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05 MK W E B S I T E\0 TOUR Statistiken\2 MK &amp; TNH_ 1990-2002\PDF TNH\"/>
    </mc:Choice>
  </mc:AlternateContent>
  <bookViews>
    <workbookView xWindow="0" yWindow="0" windowWidth="17880" windowHeight="9270" tabRatio="779" activeTab="1"/>
  </bookViews>
  <sheets>
    <sheet name="TNH sort DATUM" sheetId="1" r:id="rId1"/>
    <sheet name="TNH sort STADT" sheetId="2" r:id="rId2"/>
  </sheets>
  <definedNames>
    <definedName name="_xlnm._FilterDatabase" localSheetId="0" hidden="1">'TNH sort DATUM'!$A$1:$H$97</definedName>
    <definedName name="_xlnm._FilterDatabase" localSheetId="1" hidden="1">'TNH sort STADT'!$A$1:$H$132</definedName>
    <definedName name="_xlnm.Print_Area" localSheetId="0">'TNH sort DATUM'!$A$1:$H$103</definedName>
    <definedName name="_xlnm.Print_Area" localSheetId="1">'TNH sort STADT'!$A$1:$H$133</definedName>
    <definedName name="_xlnm.Print_Titles" localSheetId="0">'TNH sort DATUM'!$1:$1</definedName>
    <definedName name="_xlnm.Print_Titles" localSheetId="1">'TNH sort STADT'!$1:$1</definedName>
  </definedNames>
  <calcPr calcId="152511"/>
</workbook>
</file>

<file path=xl/calcChain.xml><?xml version="1.0" encoding="utf-8"?>
<calcChain xmlns="http://schemas.openxmlformats.org/spreadsheetml/2006/main">
  <c r="C95" i="2" l="1"/>
  <c r="C85" i="2"/>
  <c r="G92" i="1" l="1"/>
  <c r="C132" i="2" l="1"/>
  <c r="C129" i="2"/>
  <c r="C127" i="2"/>
  <c r="C125" i="2"/>
  <c r="C123" i="2"/>
  <c r="C121" i="2"/>
  <c r="C119" i="2"/>
  <c r="C117" i="2"/>
  <c r="C114" i="2"/>
  <c r="C111" i="2"/>
  <c r="C109" i="2"/>
  <c r="C107" i="2"/>
  <c r="C105" i="2"/>
  <c r="C103" i="2"/>
  <c r="C101" i="2"/>
  <c r="C99" i="2"/>
  <c r="C97" i="2"/>
  <c r="C91" i="2"/>
  <c r="C89" i="2"/>
  <c r="C87" i="2"/>
  <c r="C54" i="2"/>
  <c r="C52" i="2"/>
  <c r="C50" i="2"/>
  <c r="C48" i="2"/>
  <c r="C44" i="2"/>
  <c r="C42" i="2"/>
  <c r="C40" i="2"/>
  <c r="C38" i="2"/>
  <c r="C35" i="2"/>
  <c r="C33" i="2"/>
  <c r="C31" i="2"/>
  <c r="C29" i="2"/>
  <c r="C27" i="2"/>
  <c r="C24" i="2"/>
  <c r="C22" i="2"/>
  <c r="C20" i="2"/>
  <c r="C18" i="2"/>
  <c r="C16" i="2"/>
  <c r="C14" i="2"/>
  <c r="C5" i="2"/>
  <c r="C3" i="2"/>
  <c r="C133" i="2" l="1"/>
  <c r="G97" i="1"/>
  <c r="G85" i="1"/>
  <c r="G64" i="1"/>
  <c r="G52" i="1"/>
  <c r="G48" i="1"/>
  <c r="G46" i="1"/>
  <c r="G43" i="1"/>
  <c r="G98" i="1" l="1"/>
</calcChain>
</file>

<file path=xl/sharedStrings.xml><?xml version="1.0" encoding="utf-8"?>
<sst xmlns="http://schemas.openxmlformats.org/spreadsheetml/2006/main" count="1123" uniqueCount="120">
  <si>
    <t>Datum</t>
  </si>
  <si>
    <t>Stadt</t>
  </si>
  <si>
    <t>Land</t>
  </si>
  <si>
    <t>Bundesstaat/
Provinz</t>
  </si>
  <si>
    <t>Kontinent</t>
  </si>
  <si>
    <t>Jahr</t>
  </si>
  <si>
    <t>Tour</t>
  </si>
  <si>
    <t>Europe</t>
  </si>
  <si>
    <t>England</t>
  </si>
  <si>
    <t>Brighton</t>
  </si>
  <si>
    <t>London</t>
  </si>
  <si>
    <t>Manchester</t>
  </si>
  <si>
    <t>Newcastle</t>
  </si>
  <si>
    <t>Edinburgh</t>
  </si>
  <si>
    <t>Scotland</t>
  </si>
  <si>
    <t>UK</t>
  </si>
  <si>
    <t>Bristol</t>
  </si>
  <si>
    <t>Cambridge</t>
  </si>
  <si>
    <t>Derby</t>
  </si>
  <si>
    <t>Glasgow</t>
  </si>
  <si>
    <t>Guildford</t>
  </si>
  <si>
    <t>Hull</t>
  </si>
  <si>
    <t>Leeds</t>
  </si>
  <si>
    <t>Liverpool</t>
  </si>
  <si>
    <t>Oxford</t>
  </si>
  <si>
    <t>Plymouth</t>
  </si>
  <si>
    <t>Sheffield</t>
  </si>
  <si>
    <t>Southampton</t>
  </si>
  <si>
    <t>York</t>
  </si>
  <si>
    <t>Portsmouth</t>
  </si>
  <si>
    <t>Tunbridge</t>
  </si>
  <si>
    <t>Reading</t>
  </si>
  <si>
    <t>Aylesbury</t>
  </si>
  <si>
    <t>Folkestone</t>
  </si>
  <si>
    <t>Eastbourne</t>
  </si>
  <si>
    <t>Poole</t>
  </si>
  <si>
    <t>Exeter</t>
  </si>
  <si>
    <t>Torquay</t>
  </si>
  <si>
    <t>Newport</t>
  </si>
  <si>
    <t>Middlesborough</t>
  </si>
  <si>
    <t>Lincoln</t>
  </si>
  <si>
    <t>Norwich</t>
  </si>
  <si>
    <t>Corby</t>
  </si>
  <si>
    <t>Colchester</t>
  </si>
  <si>
    <t>Southport</t>
  </si>
  <si>
    <t>Redcar</t>
  </si>
  <si>
    <t>Sunderland</t>
  </si>
  <si>
    <t>Grimsby</t>
  </si>
  <si>
    <t>TNH</t>
  </si>
  <si>
    <t>Lockerbie (Benefit: Lockerbie)</t>
  </si>
  <si>
    <t>Suffolk (im TV)</t>
  </si>
  <si>
    <t>Newcastle (Benefit: Swan Hunter)</t>
  </si>
  <si>
    <t>London (u.a.  Chris White)</t>
  </si>
  <si>
    <t>London (Charity)</t>
  </si>
  <si>
    <t>London (Renault)</t>
  </si>
  <si>
    <t>Newcastle (private)</t>
  </si>
  <si>
    <t>Stirling (Charity: Dunblane)</t>
  </si>
  <si>
    <t>Maidenhead (Aid of Warchild)</t>
  </si>
  <si>
    <t>London CSurprise Concert / Ed's award)</t>
  </si>
  <si>
    <t>London (Benefit: Save the Baby)</t>
  </si>
  <si>
    <t>London (Benefit: Teenager Cancer Trust)</t>
  </si>
  <si>
    <t>London (Benefit: Leuka)</t>
  </si>
  <si>
    <t>Beaulieu (Countryside Education Trust)</t>
  </si>
  <si>
    <t>Gruppe</t>
  </si>
  <si>
    <t>Beaulieu</t>
  </si>
  <si>
    <t>London Surprise Concert)</t>
  </si>
  <si>
    <t>Aylesbury  ANZAHL</t>
  </si>
  <si>
    <t>Beaulieu  ANZAHL</t>
  </si>
  <si>
    <t>Birmingham  ANZAHL</t>
  </si>
  <si>
    <t>Brighton  ANZAHL</t>
  </si>
  <si>
    <t>Bristol  ANZAHL</t>
  </si>
  <si>
    <t>Cambridge  ANZAHL</t>
  </si>
  <si>
    <t>Colchester  ANZAHL</t>
  </si>
  <si>
    <t>Corby  ANZAHL</t>
  </si>
  <si>
    <t>Derby  ANZAHL</t>
  </si>
  <si>
    <t>Eastbourne  ANZAHL</t>
  </si>
  <si>
    <t>Edinburgh  ANZAHL</t>
  </si>
  <si>
    <t>Exeter  ANZAHL</t>
  </si>
  <si>
    <t>Folkestone  ANZAHL</t>
  </si>
  <si>
    <t>Glasgow  ANZAHL</t>
  </si>
  <si>
    <t>Grimsby  ANZAHL</t>
  </si>
  <si>
    <t>Guildford  ANZAHL</t>
  </si>
  <si>
    <t>Hull  ANZAHL</t>
  </si>
  <si>
    <t>Leeds  ANZAHL</t>
  </si>
  <si>
    <t>Lincoln  ANZAHL</t>
  </si>
  <si>
    <t>Liverpool  ANZAHL</t>
  </si>
  <si>
    <t>Lockerbie (Benefit: Lockerbie)  ANZAHL</t>
  </si>
  <si>
    <t>London  ANZAHL</t>
  </si>
  <si>
    <t>Maidenhead (Aid of Warchild)  ANZAHL</t>
  </si>
  <si>
    <t>Manchester  ANZAHL</t>
  </si>
  <si>
    <t>Middlesborough  ANZAHL</t>
  </si>
  <si>
    <t>Newcastle  ANZAHL</t>
  </si>
  <si>
    <t>Newport  ANZAHL</t>
  </si>
  <si>
    <t>Norwich  ANZAHL</t>
  </si>
  <si>
    <t>Oxford  ANZAHL</t>
  </si>
  <si>
    <t>Plymouth  ANZAHL</t>
  </si>
  <si>
    <t>Poole  ANZAHL</t>
  </si>
  <si>
    <t>Portsmouth  ANZAHL</t>
  </si>
  <si>
    <t>Reading  ANZAHL</t>
  </si>
  <si>
    <t>Redcar  ANZAHL</t>
  </si>
  <si>
    <t>Sheffield  ANZAHL</t>
  </si>
  <si>
    <t>Southampton  ANZAHL</t>
  </si>
  <si>
    <t>Southport  ANZAHL</t>
  </si>
  <si>
    <t>Stirling (Charity: Dunblane)  ANZAHL</t>
  </si>
  <si>
    <t>Suffolk (im TV)  ANZAHL</t>
  </si>
  <si>
    <t>Sunderland  ANZAHL</t>
  </si>
  <si>
    <t>Torquay  ANZAHL</t>
  </si>
  <si>
    <t>Tunbridge  ANZAHL</t>
  </si>
  <si>
    <t>York  ANZAHL</t>
  </si>
  <si>
    <t>Gesamt ANZAHL</t>
  </si>
  <si>
    <t>1990  ANZAHL</t>
  </si>
  <si>
    <t>1993  ANZAHL</t>
  </si>
  <si>
    <t>1994  ANZAHL</t>
  </si>
  <si>
    <t>1996  ANZAHL</t>
  </si>
  <si>
    <t>1997  ANZAHL</t>
  </si>
  <si>
    <t>1998  ANZAHL</t>
  </si>
  <si>
    <t>2002  ANZAHL</t>
  </si>
  <si>
    <t>TNH-Konzert</t>
  </si>
  <si>
    <t>1999  ANZAHL</t>
  </si>
  <si>
    <t>Birmingham (UK)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</si>
</sst>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\ \ dd/"/>
    <numFmt numFmtId="165" formatCode="dd/mm/yyyy;@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165" fontId="2" fillId="0" borderId="2" xfId="0" applyNumberFormat="1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165" fontId="2" fillId="2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top"/>
    </xf>
    <xf numFmtId="0" fontId="7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horizontal="right" vertical="center"/>
    </xf>
    <xf numFmtId="14" fontId="2" fillId="2" borderId="3" xfId="0" applyNumberFormat="1" applyFont="1" applyFill="1" applyBorder="1" applyAlignment="1">
      <alignment horizontal="right" vertical="top"/>
    </xf>
    <xf numFmtId="14" fontId="7" fillId="2" borderId="3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/>
    </xf>
    <xf numFmtId="0" fontId="3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H98"/>
  <sheetViews>
    <sheetView defaultGridColor="0" view="pageBreakPreview" colorId="22" zoomScaleNormal="100" zoomScaleSheetLayoutView="100" workbookViewId="0">
      <pane ySplit="1" topLeftCell="A57" activePane="bottomLeft" state="frozen"/>
      <selection activeCell="E1106" sqref="E1106"/>
      <selection pane="bottomLeft" activeCell="J96" sqref="J96"/>
    </sheetView>
  </sheetViews>
  <sheetFormatPr baseColWidth="10" defaultColWidth="20.28515625" defaultRowHeight="12.75" outlineLevelRow="2" x14ac:dyDescent="0.2"/>
  <cols>
    <col min="1" max="1" width="9.7109375" style="13" bestFit="1" customWidth="1"/>
    <col min="2" max="2" width="8.140625" style="14" customWidth="1"/>
    <col min="3" max="3" width="24.5703125" style="8" bestFit="1" customWidth="1"/>
    <col min="4" max="4" width="12.7109375" style="11" customWidth="1"/>
    <col min="5" max="5" width="13.42578125" style="20" customWidth="1"/>
    <col min="6" max="6" width="11.140625" style="8" bestFit="1" customWidth="1"/>
    <col min="7" max="7" width="6.5703125" style="12" bestFit="1" customWidth="1"/>
    <col min="8" max="8" width="15.5703125" style="8" bestFit="1" customWidth="1"/>
    <col min="9" max="9" width="20.140625" style="8" customWidth="1"/>
    <col min="10" max="16384" width="20.28515625" style="8"/>
  </cols>
  <sheetData>
    <row r="1" spans="1:8" ht="27.75" customHeight="1" thickBot="1" x14ac:dyDescent="0.25">
      <c r="A1" s="22" t="s">
        <v>0</v>
      </c>
      <c r="B1" s="23" t="s">
        <v>63</v>
      </c>
      <c r="C1" s="24" t="s">
        <v>1</v>
      </c>
      <c r="D1" s="25" t="s">
        <v>2</v>
      </c>
      <c r="E1" s="26" t="s">
        <v>3</v>
      </c>
      <c r="F1" s="24" t="s">
        <v>4</v>
      </c>
      <c r="G1" s="50" t="s">
        <v>5</v>
      </c>
      <c r="H1" s="24" t="s">
        <v>6</v>
      </c>
    </row>
    <row r="2" spans="1:8" ht="11.25" outlineLevel="2" x14ac:dyDescent="0.2">
      <c r="A2" s="27">
        <v>32963</v>
      </c>
      <c r="B2" s="12" t="s">
        <v>48</v>
      </c>
      <c r="C2" s="16" t="s">
        <v>10</v>
      </c>
      <c r="D2" s="11" t="s">
        <v>15</v>
      </c>
      <c r="E2" s="11" t="s">
        <v>8</v>
      </c>
      <c r="F2" s="8" t="s">
        <v>7</v>
      </c>
      <c r="G2" s="28">
        <v>1990</v>
      </c>
      <c r="H2" s="16" t="s">
        <v>117</v>
      </c>
    </row>
    <row r="3" spans="1:8" ht="11.25" outlineLevel="2" x14ac:dyDescent="0.2">
      <c r="A3" s="27">
        <v>32965</v>
      </c>
      <c r="B3" s="12" t="s">
        <v>48</v>
      </c>
      <c r="C3" s="16" t="s">
        <v>30</v>
      </c>
      <c r="D3" s="11" t="s">
        <v>15</v>
      </c>
      <c r="E3" s="11" t="s">
        <v>8</v>
      </c>
      <c r="F3" s="8" t="s">
        <v>7</v>
      </c>
      <c r="G3" s="28">
        <v>1990</v>
      </c>
      <c r="H3" s="16" t="s">
        <v>117</v>
      </c>
    </row>
    <row r="4" spans="1:8" ht="11.25" outlineLevel="2" x14ac:dyDescent="0.2">
      <c r="A4" s="27">
        <v>32966</v>
      </c>
      <c r="B4" s="12" t="s">
        <v>48</v>
      </c>
      <c r="C4" s="8" t="s">
        <v>20</v>
      </c>
      <c r="D4" s="11" t="s">
        <v>15</v>
      </c>
      <c r="E4" s="11" t="s">
        <v>8</v>
      </c>
      <c r="F4" s="8" t="s">
        <v>7</v>
      </c>
      <c r="G4" s="28">
        <v>1990</v>
      </c>
      <c r="H4" s="16" t="s">
        <v>117</v>
      </c>
    </row>
    <row r="5" spans="1:8" ht="11.25" outlineLevel="2" x14ac:dyDescent="0.2">
      <c r="A5" s="27">
        <v>32967</v>
      </c>
      <c r="B5" s="12" t="s">
        <v>48</v>
      </c>
      <c r="C5" s="8" t="s">
        <v>31</v>
      </c>
      <c r="D5" s="11" t="s">
        <v>15</v>
      </c>
      <c r="E5" s="11" t="s">
        <v>8</v>
      </c>
      <c r="F5" s="8" t="s">
        <v>7</v>
      </c>
      <c r="G5" s="28">
        <v>1990</v>
      </c>
      <c r="H5" s="16" t="s">
        <v>117</v>
      </c>
    </row>
    <row r="6" spans="1:8" ht="11.25" outlineLevel="2" x14ac:dyDescent="0.2">
      <c r="A6" s="27">
        <v>32968</v>
      </c>
      <c r="B6" s="12" t="s">
        <v>48</v>
      </c>
      <c r="C6" s="8" t="s">
        <v>32</v>
      </c>
      <c r="D6" s="11" t="s">
        <v>15</v>
      </c>
      <c r="E6" s="11" t="s">
        <v>8</v>
      </c>
      <c r="F6" s="8" t="s">
        <v>7</v>
      </c>
      <c r="G6" s="28">
        <v>1990</v>
      </c>
      <c r="H6" s="16" t="s">
        <v>117</v>
      </c>
    </row>
    <row r="7" spans="1:8" ht="11.25" outlineLevel="2" x14ac:dyDescent="0.2">
      <c r="A7" s="27">
        <v>32969</v>
      </c>
      <c r="B7" s="12" t="s">
        <v>48</v>
      </c>
      <c r="C7" s="8" t="s">
        <v>17</v>
      </c>
      <c r="D7" s="11" t="s">
        <v>15</v>
      </c>
      <c r="E7" s="11" t="s">
        <v>8</v>
      </c>
      <c r="F7" s="8" t="s">
        <v>7</v>
      </c>
      <c r="G7" s="28">
        <v>1990</v>
      </c>
      <c r="H7" s="16" t="s">
        <v>117</v>
      </c>
    </row>
    <row r="8" spans="1:8" ht="11.25" outlineLevel="2" x14ac:dyDescent="0.2">
      <c r="A8" s="27">
        <v>32970</v>
      </c>
      <c r="B8" s="12" t="s">
        <v>48</v>
      </c>
      <c r="C8" s="8" t="s">
        <v>24</v>
      </c>
      <c r="D8" s="11" t="s">
        <v>15</v>
      </c>
      <c r="E8" s="11" t="s">
        <v>8</v>
      </c>
      <c r="F8" s="8" t="s">
        <v>7</v>
      </c>
      <c r="G8" s="28">
        <v>1990</v>
      </c>
      <c r="H8" s="16" t="s">
        <v>117</v>
      </c>
    </row>
    <row r="9" spans="1:8" ht="11.25" outlineLevel="2" x14ac:dyDescent="0.2">
      <c r="A9" s="27">
        <v>32971</v>
      </c>
      <c r="B9" s="12" t="s">
        <v>48</v>
      </c>
      <c r="C9" s="8" t="s">
        <v>16</v>
      </c>
      <c r="D9" s="11" t="s">
        <v>15</v>
      </c>
      <c r="E9" s="11" t="s">
        <v>8</v>
      </c>
      <c r="F9" s="8" t="s">
        <v>7</v>
      </c>
      <c r="G9" s="28">
        <v>1990</v>
      </c>
      <c r="H9" s="16" t="s">
        <v>117</v>
      </c>
    </row>
    <row r="10" spans="1:8" ht="11.25" outlineLevel="2" x14ac:dyDescent="0.2">
      <c r="A10" s="27">
        <v>32972</v>
      </c>
      <c r="B10" s="12" t="s">
        <v>48</v>
      </c>
      <c r="C10" s="8" t="s">
        <v>33</v>
      </c>
      <c r="D10" s="11" t="s">
        <v>15</v>
      </c>
      <c r="E10" s="11" t="s">
        <v>8</v>
      </c>
      <c r="F10" s="8" t="s">
        <v>7</v>
      </c>
      <c r="G10" s="28">
        <v>1990</v>
      </c>
      <c r="H10" s="16" t="s">
        <v>117</v>
      </c>
    </row>
    <row r="11" spans="1:8" ht="11.25" outlineLevel="2" x14ac:dyDescent="0.2">
      <c r="A11" s="27">
        <v>32973</v>
      </c>
      <c r="B11" s="12" t="s">
        <v>48</v>
      </c>
      <c r="C11" s="8" t="s">
        <v>34</v>
      </c>
      <c r="D11" s="11" t="s">
        <v>15</v>
      </c>
      <c r="E11" s="11" t="s">
        <v>8</v>
      </c>
      <c r="F11" s="8" t="s">
        <v>7</v>
      </c>
      <c r="G11" s="28">
        <v>1990</v>
      </c>
      <c r="H11" s="16" t="s">
        <v>117</v>
      </c>
    </row>
    <row r="12" spans="1:8" ht="11.25" outlineLevel="2" x14ac:dyDescent="0.2">
      <c r="A12" s="27">
        <v>32974</v>
      </c>
      <c r="B12" s="12" t="s">
        <v>48</v>
      </c>
      <c r="C12" s="16" t="s">
        <v>9</v>
      </c>
      <c r="D12" s="11" t="s">
        <v>15</v>
      </c>
      <c r="E12" s="11" t="s">
        <v>8</v>
      </c>
      <c r="F12" s="8" t="s">
        <v>7</v>
      </c>
      <c r="G12" s="28">
        <v>1990</v>
      </c>
      <c r="H12" s="16" t="s">
        <v>117</v>
      </c>
    </row>
    <row r="13" spans="1:8" ht="11.25" outlineLevel="2" x14ac:dyDescent="0.2">
      <c r="A13" s="27">
        <v>32975</v>
      </c>
      <c r="B13" s="12" t="s">
        <v>48</v>
      </c>
      <c r="C13" s="16" t="s">
        <v>29</v>
      </c>
      <c r="D13" s="11" t="s">
        <v>15</v>
      </c>
      <c r="E13" s="11" t="s">
        <v>8</v>
      </c>
      <c r="F13" s="8" t="s">
        <v>7</v>
      </c>
      <c r="G13" s="28">
        <v>1990</v>
      </c>
      <c r="H13" s="16" t="s">
        <v>117</v>
      </c>
    </row>
    <row r="14" spans="1:8" ht="11.25" outlineLevel="2" x14ac:dyDescent="0.2">
      <c r="A14" s="27">
        <v>32977</v>
      </c>
      <c r="B14" s="12" t="s">
        <v>48</v>
      </c>
      <c r="C14" s="16" t="s">
        <v>27</v>
      </c>
      <c r="D14" s="11" t="s">
        <v>15</v>
      </c>
      <c r="E14" s="11" t="s">
        <v>8</v>
      </c>
      <c r="F14" s="8" t="s">
        <v>7</v>
      </c>
      <c r="G14" s="28">
        <v>1990</v>
      </c>
      <c r="H14" s="16" t="s">
        <v>117</v>
      </c>
    </row>
    <row r="15" spans="1:8" ht="11.25" outlineLevel="2" x14ac:dyDescent="0.2">
      <c r="A15" s="27">
        <v>32978</v>
      </c>
      <c r="B15" s="12" t="s">
        <v>48</v>
      </c>
      <c r="C15" s="16" t="s">
        <v>35</v>
      </c>
      <c r="D15" s="11" t="s">
        <v>15</v>
      </c>
      <c r="E15" s="11" t="s">
        <v>8</v>
      </c>
      <c r="F15" s="8" t="s">
        <v>7</v>
      </c>
      <c r="G15" s="28">
        <v>1990</v>
      </c>
      <c r="H15" s="16" t="s">
        <v>117</v>
      </c>
    </row>
    <row r="16" spans="1:8" ht="11.25" outlineLevel="2" x14ac:dyDescent="0.2">
      <c r="A16" s="27">
        <v>32979</v>
      </c>
      <c r="B16" s="12" t="s">
        <v>48</v>
      </c>
      <c r="C16" s="16" t="s">
        <v>25</v>
      </c>
      <c r="D16" s="11" t="s">
        <v>15</v>
      </c>
      <c r="E16" s="11" t="s">
        <v>8</v>
      </c>
      <c r="F16" s="8" t="s">
        <v>7</v>
      </c>
      <c r="G16" s="28">
        <v>1990</v>
      </c>
      <c r="H16" s="16" t="s">
        <v>117</v>
      </c>
    </row>
    <row r="17" spans="1:8" ht="11.25" outlineLevel="2" x14ac:dyDescent="0.2">
      <c r="A17" s="27">
        <v>32980</v>
      </c>
      <c r="B17" s="12" t="s">
        <v>48</v>
      </c>
      <c r="C17" s="16" t="s">
        <v>36</v>
      </c>
      <c r="D17" s="11" t="s">
        <v>15</v>
      </c>
      <c r="E17" s="11" t="s">
        <v>8</v>
      </c>
      <c r="F17" s="8" t="s">
        <v>7</v>
      </c>
      <c r="G17" s="28">
        <v>1990</v>
      </c>
      <c r="H17" s="16" t="s">
        <v>117</v>
      </c>
    </row>
    <row r="18" spans="1:8" ht="11.25" outlineLevel="2" x14ac:dyDescent="0.2">
      <c r="A18" s="27">
        <v>32981</v>
      </c>
      <c r="B18" s="12" t="s">
        <v>48</v>
      </c>
      <c r="C18" s="16" t="s">
        <v>37</v>
      </c>
      <c r="D18" s="11" t="s">
        <v>15</v>
      </c>
      <c r="E18" s="11" t="s">
        <v>8</v>
      </c>
      <c r="F18" s="8" t="s">
        <v>7</v>
      </c>
      <c r="G18" s="28">
        <v>1990</v>
      </c>
      <c r="H18" s="16" t="s">
        <v>117</v>
      </c>
    </row>
    <row r="19" spans="1:8" ht="11.25" outlineLevel="2" x14ac:dyDescent="0.2">
      <c r="A19" s="27">
        <v>32982</v>
      </c>
      <c r="B19" s="12" t="s">
        <v>48</v>
      </c>
      <c r="C19" s="16" t="s">
        <v>38</v>
      </c>
      <c r="D19" s="11" t="s">
        <v>15</v>
      </c>
      <c r="E19" s="11" t="s">
        <v>8</v>
      </c>
      <c r="F19" s="8" t="s">
        <v>7</v>
      </c>
      <c r="G19" s="28">
        <v>1990</v>
      </c>
      <c r="H19" s="16" t="s">
        <v>117</v>
      </c>
    </row>
    <row r="20" spans="1:8" ht="11.25" outlineLevel="2" x14ac:dyDescent="0.2">
      <c r="A20" s="27">
        <v>32983</v>
      </c>
      <c r="B20" s="12" t="s">
        <v>48</v>
      </c>
      <c r="C20" s="16" t="s">
        <v>11</v>
      </c>
      <c r="D20" s="11" t="s">
        <v>15</v>
      </c>
      <c r="E20" s="11" t="s">
        <v>8</v>
      </c>
      <c r="F20" s="8" t="s">
        <v>7</v>
      </c>
      <c r="G20" s="28">
        <v>1990</v>
      </c>
      <c r="H20" s="16" t="s">
        <v>117</v>
      </c>
    </row>
    <row r="21" spans="1:8" ht="11.25" outlineLevel="2" x14ac:dyDescent="0.2">
      <c r="A21" s="27">
        <v>32984</v>
      </c>
      <c r="B21" s="12" t="s">
        <v>48</v>
      </c>
      <c r="C21" s="16" t="s">
        <v>23</v>
      </c>
      <c r="D21" s="11" t="s">
        <v>15</v>
      </c>
      <c r="E21" s="11" t="s">
        <v>8</v>
      </c>
      <c r="F21" s="8" t="s">
        <v>7</v>
      </c>
      <c r="G21" s="28">
        <v>1990</v>
      </c>
      <c r="H21" s="16" t="s">
        <v>117</v>
      </c>
    </row>
    <row r="22" spans="1:8" ht="11.25" outlineLevel="2" x14ac:dyDescent="0.2">
      <c r="A22" s="27">
        <v>32985</v>
      </c>
      <c r="B22" s="12" t="s">
        <v>48</v>
      </c>
      <c r="C22" s="16" t="s">
        <v>26</v>
      </c>
      <c r="D22" s="11" t="s">
        <v>15</v>
      </c>
      <c r="E22" s="11" t="s">
        <v>8</v>
      </c>
      <c r="F22" s="8" t="s">
        <v>7</v>
      </c>
      <c r="G22" s="28">
        <v>1990</v>
      </c>
      <c r="H22" s="16" t="s">
        <v>117</v>
      </c>
    </row>
    <row r="23" spans="1:8" ht="11.25" outlineLevel="2" x14ac:dyDescent="0.2">
      <c r="A23" s="27">
        <v>32987</v>
      </c>
      <c r="B23" s="12" t="s">
        <v>48</v>
      </c>
      <c r="C23" s="16" t="s">
        <v>49</v>
      </c>
      <c r="D23" s="11" t="s">
        <v>15</v>
      </c>
      <c r="E23" s="21" t="s">
        <v>14</v>
      </c>
      <c r="F23" s="8" t="s">
        <v>7</v>
      </c>
      <c r="G23" s="28">
        <v>1990</v>
      </c>
      <c r="H23" s="16" t="s">
        <v>117</v>
      </c>
    </row>
    <row r="24" spans="1:8" ht="11.25" outlineLevel="2" x14ac:dyDescent="0.2">
      <c r="A24" s="27">
        <v>32988</v>
      </c>
      <c r="B24" s="12" t="s">
        <v>48</v>
      </c>
      <c r="C24" s="8" t="s">
        <v>19</v>
      </c>
      <c r="D24" s="11" t="s">
        <v>15</v>
      </c>
      <c r="E24" s="11" t="s">
        <v>14</v>
      </c>
      <c r="F24" s="8" t="s">
        <v>7</v>
      </c>
      <c r="G24" s="28">
        <v>1990</v>
      </c>
      <c r="H24" s="16" t="s">
        <v>117</v>
      </c>
    </row>
    <row r="25" spans="1:8" ht="11.25" outlineLevel="2" x14ac:dyDescent="0.2">
      <c r="A25" s="27">
        <v>32989</v>
      </c>
      <c r="B25" s="12" t="s">
        <v>48</v>
      </c>
      <c r="C25" s="8" t="s">
        <v>13</v>
      </c>
      <c r="D25" s="11" t="s">
        <v>15</v>
      </c>
      <c r="E25" s="11" t="s">
        <v>14</v>
      </c>
      <c r="F25" s="8" t="s">
        <v>7</v>
      </c>
      <c r="G25" s="28">
        <v>1990</v>
      </c>
      <c r="H25" s="16" t="s">
        <v>117</v>
      </c>
    </row>
    <row r="26" spans="1:8" ht="11.25" outlineLevel="2" x14ac:dyDescent="0.2">
      <c r="A26" s="27">
        <v>32990</v>
      </c>
      <c r="B26" s="12" t="s">
        <v>48</v>
      </c>
      <c r="C26" s="8" t="s">
        <v>39</v>
      </c>
      <c r="D26" s="11" t="s">
        <v>15</v>
      </c>
      <c r="E26" s="11" t="s">
        <v>8</v>
      </c>
      <c r="F26" s="8" t="s">
        <v>7</v>
      </c>
      <c r="G26" s="28">
        <v>1990</v>
      </c>
      <c r="H26" s="16" t="s">
        <v>117</v>
      </c>
    </row>
    <row r="27" spans="1:8" ht="11.25" outlineLevel="2" x14ac:dyDescent="0.2">
      <c r="A27" s="27">
        <v>32991</v>
      </c>
      <c r="B27" s="12" t="s">
        <v>48</v>
      </c>
      <c r="C27" s="8" t="s">
        <v>12</v>
      </c>
      <c r="D27" s="11" t="s">
        <v>15</v>
      </c>
      <c r="E27" s="11" t="s">
        <v>8</v>
      </c>
      <c r="F27" s="8" t="s">
        <v>7</v>
      </c>
      <c r="G27" s="28">
        <v>1990</v>
      </c>
      <c r="H27" s="16" t="s">
        <v>117</v>
      </c>
    </row>
    <row r="28" spans="1:8" ht="11.25" outlineLevel="2" x14ac:dyDescent="0.2">
      <c r="A28" s="27">
        <v>32992</v>
      </c>
      <c r="B28" s="12" t="s">
        <v>48</v>
      </c>
      <c r="C28" s="16" t="s">
        <v>28</v>
      </c>
      <c r="D28" s="11" t="s">
        <v>15</v>
      </c>
      <c r="E28" s="11" t="s">
        <v>8</v>
      </c>
      <c r="F28" s="8" t="s">
        <v>7</v>
      </c>
      <c r="G28" s="28">
        <v>1990</v>
      </c>
      <c r="H28" s="16" t="s">
        <v>117</v>
      </c>
    </row>
    <row r="29" spans="1:8" ht="11.25" outlineLevel="2" x14ac:dyDescent="0.2">
      <c r="A29" s="27">
        <v>32993</v>
      </c>
      <c r="B29" s="12" t="s">
        <v>48</v>
      </c>
      <c r="C29" s="16" t="s">
        <v>21</v>
      </c>
      <c r="D29" s="11" t="s">
        <v>15</v>
      </c>
      <c r="E29" s="11" t="s">
        <v>8</v>
      </c>
      <c r="F29" s="8" t="s">
        <v>7</v>
      </c>
      <c r="G29" s="28">
        <v>1990</v>
      </c>
      <c r="H29" s="16" t="s">
        <v>117</v>
      </c>
    </row>
    <row r="30" spans="1:8" ht="11.25" outlineLevel="2" x14ac:dyDescent="0.2">
      <c r="A30" s="27">
        <v>32994</v>
      </c>
      <c r="B30" s="12" t="s">
        <v>48</v>
      </c>
      <c r="C30" s="16" t="s">
        <v>40</v>
      </c>
      <c r="D30" s="11" t="s">
        <v>15</v>
      </c>
      <c r="E30" s="11" t="s">
        <v>8</v>
      </c>
      <c r="F30" s="8" t="s">
        <v>7</v>
      </c>
      <c r="G30" s="28">
        <v>1990</v>
      </c>
      <c r="H30" s="16" t="s">
        <v>117</v>
      </c>
    </row>
    <row r="31" spans="1:8" ht="11.25" outlineLevel="2" x14ac:dyDescent="0.2">
      <c r="A31" s="27">
        <v>32995</v>
      </c>
      <c r="B31" s="12" t="s">
        <v>48</v>
      </c>
      <c r="C31" s="16" t="s">
        <v>22</v>
      </c>
      <c r="D31" s="11" t="s">
        <v>15</v>
      </c>
      <c r="E31" s="11" t="s">
        <v>8</v>
      </c>
      <c r="F31" s="8" t="s">
        <v>7</v>
      </c>
      <c r="G31" s="28">
        <v>1990</v>
      </c>
      <c r="H31" s="16" t="s">
        <v>117</v>
      </c>
    </row>
    <row r="32" spans="1:8" ht="11.25" outlineLevel="2" x14ac:dyDescent="0.2">
      <c r="A32" s="27">
        <v>32996</v>
      </c>
      <c r="B32" s="12" t="s">
        <v>48</v>
      </c>
      <c r="C32" s="16" t="s">
        <v>22</v>
      </c>
      <c r="D32" s="11" t="s">
        <v>15</v>
      </c>
      <c r="E32" s="11" t="s">
        <v>8</v>
      </c>
      <c r="F32" s="8" t="s">
        <v>7</v>
      </c>
      <c r="G32" s="28">
        <v>1990</v>
      </c>
      <c r="H32" s="16" t="s">
        <v>117</v>
      </c>
    </row>
    <row r="33" spans="1:8" ht="11.25" outlineLevel="2" x14ac:dyDescent="0.2">
      <c r="A33" s="27">
        <v>32997</v>
      </c>
      <c r="B33" s="12" t="s">
        <v>48</v>
      </c>
      <c r="C33" s="16" t="s">
        <v>18</v>
      </c>
      <c r="D33" s="11" t="s">
        <v>15</v>
      </c>
      <c r="E33" s="11" t="s">
        <v>8</v>
      </c>
      <c r="F33" s="8" t="s">
        <v>7</v>
      </c>
      <c r="G33" s="28">
        <v>1990</v>
      </c>
      <c r="H33" s="16" t="s">
        <v>117</v>
      </c>
    </row>
    <row r="34" spans="1:8" ht="11.25" outlineLevel="2" x14ac:dyDescent="0.2">
      <c r="A34" s="27">
        <v>32998</v>
      </c>
      <c r="B34" s="12" t="s">
        <v>48</v>
      </c>
      <c r="C34" s="16" t="s">
        <v>41</v>
      </c>
      <c r="D34" s="11" t="s">
        <v>15</v>
      </c>
      <c r="E34" s="11" t="s">
        <v>8</v>
      </c>
      <c r="F34" s="8" t="s">
        <v>7</v>
      </c>
      <c r="G34" s="28">
        <v>1990</v>
      </c>
      <c r="H34" s="16" t="s">
        <v>117</v>
      </c>
    </row>
    <row r="35" spans="1:8" ht="11.25" outlineLevel="2" x14ac:dyDescent="0.2">
      <c r="A35" s="27">
        <v>32999</v>
      </c>
      <c r="B35" s="12" t="s">
        <v>48</v>
      </c>
      <c r="C35" s="16" t="s">
        <v>119</v>
      </c>
      <c r="D35" s="11" t="s">
        <v>15</v>
      </c>
      <c r="E35" s="11" t="s">
        <v>8</v>
      </c>
      <c r="F35" s="8" t="s">
        <v>7</v>
      </c>
      <c r="G35" s="28">
        <v>1990</v>
      </c>
      <c r="H35" s="16" t="s">
        <v>117</v>
      </c>
    </row>
    <row r="36" spans="1:8" ht="11.25" outlineLevel="2" x14ac:dyDescent="0.2">
      <c r="A36" s="27">
        <v>33000</v>
      </c>
      <c r="B36" s="12" t="s">
        <v>48</v>
      </c>
      <c r="C36" s="16" t="s">
        <v>42</v>
      </c>
      <c r="D36" s="11" t="s">
        <v>15</v>
      </c>
      <c r="E36" s="11" t="s">
        <v>8</v>
      </c>
      <c r="F36" s="8" t="s">
        <v>7</v>
      </c>
      <c r="G36" s="28">
        <v>1990</v>
      </c>
      <c r="H36" s="16" t="s">
        <v>117</v>
      </c>
    </row>
    <row r="37" spans="1:8" ht="11.25" outlineLevel="2" x14ac:dyDescent="0.2">
      <c r="A37" s="27">
        <v>33001</v>
      </c>
      <c r="B37" s="12" t="s">
        <v>48</v>
      </c>
      <c r="C37" s="8" t="s">
        <v>43</v>
      </c>
      <c r="D37" s="11" t="s">
        <v>15</v>
      </c>
      <c r="E37" s="11" t="s">
        <v>8</v>
      </c>
      <c r="F37" s="8" t="s">
        <v>7</v>
      </c>
      <c r="G37" s="28">
        <v>1990</v>
      </c>
      <c r="H37" s="16" t="s">
        <v>117</v>
      </c>
    </row>
    <row r="38" spans="1:8" ht="11.25" outlineLevel="2" x14ac:dyDescent="0.2">
      <c r="A38" s="27">
        <v>33003</v>
      </c>
      <c r="B38" s="12" t="s">
        <v>48</v>
      </c>
      <c r="C38" s="16" t="s">
        <v>52</v>
      </c>
      <c r="D38" s="11" t="s">
        <v>15</v>
      </c>
      <c r="E38" s="11" t="s">
        <v>8</v>
      </c>
      <c r="F38" s="8" t="s">
        <v>7</v>
      </c>
      <c r="G38" s="28">
        <v>1990</v>
      </c>
      <c r="H38" s="16" t="s">
        <v>117</v>
      </c>
    </row>
    <row r="39" spans="1:8" ht="11.25" outlineLevel="2" x14ac:dyDescent="0.2">
      <c r="A39" s="27">
        <v>33004</v>
      </c>
      <c r="B39" s="12" t="s">
        <v>48</v>
      </c>
      <c r="C39" s="16" t="s">
        <v>52</v>
      </c>
      <c r="D39" s="11" t="s">
        <v>15</v>
      </c>
      <c r="E39" s="11" t="s">
        <v>8</v>
      </c>
      <c r="F39" s="8" t="s">
        <v>7</v>
      </c>
      <c r="G39" s="28">
        <v>1990</v>
      </c>
      <c r="H39" s="16" t="s">
        <v>117</v>
      </c>
    </row>
    <row r="40" spans="1:8" ht="11.25" outlineLevel="2" x14ac:dyDescent="0.2">
      <c r="A40" s="27">
        <v>33005</v>
      </c>
      <c r="B40" s="12" t="s">
        <v>48</v>
      </c>
      <c r="C40" s="16" t="s">
        <v>52</v>
      </c>
      <c r="D40" s="11" t="s">
        <v>15</v>
      </c>
      <c r="E40" s="11" t="s">
        <v>8</v>
      </c>
      <c r="F40" s="8" t="s">
        <v>7</v>
      </c>
      <c r="G40" s="28">
        <v>1990</v>
      </c>
      <c r="H40" s="16" t="s">
        <v>117</v>
      </c>
    </row>
    <row r="41" spans="1:8" ht="11.25" outlineLevel="2" x14ac:dyDescent="0.2">
      <c r="A41" s="27">
        <v>33007</v>
      </c>
      <c r="B41" s="12" t="s">
        <v>48</v>
      </c>
      <c r="C41" s="16" t="s">
        <v>10</v>
      </c>
      <c r="D41" s="11" t="s">
        <v>15</v>
      </c>
      <c r="E41" s="11" t="s">
        <v>8</v>
      </c>
      <c r="F41" s="8" t="s">
        <v>7</v>
      </c>
      <c r="G41" s="28">
        <v>1990</v>
      </c>
      <c r="H41" s="16" t="s">
        <v>117</v>
      </c>
    </row>
    <row r="42" spans="1:8" ht="12" outlineLevel="2" thickBot="1" x14ac:dyDescent="0.25">
      <c r="A42" s="27">
        <v>33008</v>
      </c>
      <c r="B42" s="12" t="s">
        <v>48</v>
      </c>
      <c r="C42" s="8" t="s">
        <v>50</v>
      </c>
      <c r="D42" s="11" t="s">
        <v>15</v>
      </c>
      <c r="E42" s="11" t="s">
        <v>8</v>
      </c>
      <c r="F42" s="8" t="s">
        <v>7</v>
      </c>
      <c r="G42" s="28">
        <v>1990</v>
      </c>
      <c r="H42" s="16" t="s">
        <v>117</v>
      </c>
    </row>
    <row r="43" spans="1:8" ht="15" customHeight="1" outlineLevel="1" thickBot="1" x14ac:dyDescent="0.25">
      <c r="A43" s="45"/>
      <c r="B43" s="48"/>
      <c r="C43" s="46"/>
      <c r="D43" s="47"/>
      <c r="E43" s="47"/>
      <c r="F43" s="42" t="s">
        <v>110</v>
      </c>
      <c r="G43" s="31">
        <f>SUBTOTAL(3,G2:G42)</f>
        <v>41</v>
      </c>
      <c r="H43" s="46"/>
    </row>
    <row r="44" spans="1:8" ht="11.25" outlineLevel="2" x14ac:dyDescent="0.2">
      <c r="A44" s="27">
        <v>34153</v>
      </c>
      <c r="B44" s="12" t="s">
        <v>48</v>
      </c>
      <c r="C44" s="16" t="s">
        <v>22</v>
      </c>
      <c r="D44" s="11" t="s">
        <v>15</v>
      </c>
      <c r="E44" s="11" t="s">
        <v>8</v>
      </c>
      <c r="F44" s="8" t="s">
        <v>7</v>
      </c>
      <c r="G44" s="28">
        <v>1993</v>
      </c>
      <c r="H44" s="16" t="s">
        <v>117</v>
      </c>
    </row>
    <row r="45" spans="1:8" ht="12" outlineLevel="2" thickBot="1" x14ac:dyDescent="0.25">
      <c r="A45" s="27">
        <v>34156</v>
      </c>
      <c r="B45" s="12" t="s">
        <v>48</v>
      </c>
      <c r="C45" s="16" t="s">
        <v>51</v>
      </c>
      <c r="D45" s="11" t="s">
        <v>15</v>
      </c>
      <c r="E45" s="11" t="s">
        <v>8</v>
      </c>
      <c r="F45" s="8" t="s">
        <v>7</v>
      </c>
      <c r="G45" s="28">
        <v>1993</v>
      </c>
      <c r="H45" s="16" t="s">
        <v>117</v>
      </c>
    </row>
    <row r="46" spans="1:8" ht="15" customHeight="1" outlineLevel="1" thickBot="1" x14ac:dyDescent="0.25">
      <c r="A46" s="45"/>
      <c r="B46" s="48"/>
      <c r="C46" s="46"/>
      <c r="D46" s="47"/>
      <c r="E46" s="47"/>
      <c r="F46" s="42" t="s">
        <v>111</v>
      </c>
      <c r="G46" s="31">
        <f>SUBTOTAL(3,G44:G45)</f>
        <v>2</v>
      </c>
      <c r="H46" s="46"/>
    </row>
    <row r="47" spans="1:8" ht="12" outlineLevel="2" thickBot="1" x14ac:dyDescent="0.25">
      <c r="A47" s="27">
        <v>34518</v>
      </c>
      <c r="B47" s="12" t="s">
        <v>48</v>
      </c>
      <c r="C47" s="16" t="s">
        <v>53</v>
      </c>
      <c r="D47" s="11" t="s">
        <v>15</v>
      </c>
      <c r="E47" s="11" t="s">
        <v>8</v>
      </c>
      <c r="F47" s="8" t="s">
        <v>7</v>
      </c>
      <c r="G47" s="28">
        <v>1994</v>
      </c>
      <c r="H47" s="16" t="s">
        <v>117</v>
      </c>
    </row>
    <row r="48" spans="1:8" ht="15" customHeight="1" outlineLevel="1" thickBot="1" x14ac:dyDescent="0.25">
      <c r="A48" s="45"/>
      <c r="B48" s="48"/>
      <c r="C48" s="46"/>
      <c r="D48" s="47"/>
      <c r="E48" s="47"/>
      <c r="F48" s="42" t="s">
        <v>112</v>
      </c>
      <c r="G48" s="31">
        <f>SUBTOTAL(3,G47:G47)</f>
        <v>1</v>
      </c>
      <c r="H48" s="46"/>
    </row>
    <row r="49" spans="1:8" ht="11.25" outlineLevel="2" x14ac:dyDescent="0.2">
      <c r="A49" s="27">
        <v>35102</v>
      </c>
      <c r="B49" s="12" t="s">
        <v>48</v>
      </c>
      <c r="C49" s="16" t="s">
        <v>54</v>
      </c>
      <c r="D49" s="11" t="s">
        <v>15</v>
      </c>
      <c r="E49" s="11" t="s">
        <v>8</v>
      </c>
      <c r="F49" s="8" t="s">
        <v>7</v>
      </c>
      <c r="G49" s="28">
        <v>1996</v>
      </c>
      <c r="H49" s="16" t="s">
        <v>117</v>
      </c>
    </row>
    <row r="50" spans="1:8" ht="11.25" outlineLevel="2" x14ac:dyDescent="0.2">
      <c r="A50" s="27">
        <v>35337</v>
      </c>
      <c r="B50" s="12" t="s">
        <v>48</v>
      </c>
      <c r="C50" s="16" t="s">
        <v>27</v>
      </c>
      <c r="D50" s="11" t="s">
        <v>15</v>
      </c>
      <c r="E50" s="11" t="s">
        <v>8</v>
      </c>
      <c r="F50" s="8" t="s">
        <v>7</v>
      </c>
      <c r="G50" s="28">
        <v>1996</v>
      </c>
      <c r="H50" s="16" t="s">
        <v>117</v>
      </c>
    </row>
    <row r="51" spans="1:8" ht="12" outlineLevel="2" thickBot="1" x14ac:dyDescent="0.25">
      <c r="A51" s="27">
        <v>35338</v>
      </c>
      <c r="B51" s="12" t="s">
        <v>48</v>
      </c>
      <c r="C51" s="16" t="s">
        <v>26</v>
      </c>
      <c r="D51" s="11" t="s">
        <v>15</v>
      </c>
      <c r="E51" s="11" t="s">
        <v>8</v>
      </c>
      <c r="F51" s="8" t="s">
        <v>7</v>
      </c>
      <c r="G51" s="28">
        <v>1996</v>
      </c>
      <c r="H51" s="16" t="s">
        <v>117</v>
      </c>
    </row>
    <row r="52" spans="1:8" ht="15" customHeight="1" outlineLevel="1" thickBot="1" x14ac:dyDescent="0.25">
      <c r="A52" s="45"/>
      <c r="B52" s="48"/>
      <c r="C52" s="46"/>
      <c r="D52" s="47"/>
      <c r="E52" s="47"/>
      <c r="F52" s="42" t="s">
        <v>113</v>
      </c>
      <c r="G52" s="31">
        <f>SUBTOTAL(3,G49:G51)</f>
        <v>3</v>
      </c>
      <c r="H52" s="46"/>
    </row>
    <row r="53" spans="1:8" ht="11.25" outlineLevel="2" x14ac:dyDescent="0.2">
      <c r="A53" s="27">
        <v>35563</v>
      </c>
      <c r="B53" s="12" t="s">
        <v>48</v>
      </c>
      <c r="C53" s="8" t="s">
        <v>18</v>
      </c>
      <c r="D53" s="11" t="s">
        <v>15</v>
      </c>
      <c r="E53" s="11" t="s">
        <v>8</v>
      </c>
      <c r="F53" s="8" t="s">
        <v>7</v>
      </c>
      <c r="G53" s="28">
        <v>1997</v>
      </c>
      <c r="H53" s="16" t="s">
        <v>117</v>
      </c>
    </row>
    <row r="54" spans="1:8" ht="11.25" outlineLevel="2" x14ac:dyDescent="0.2">
      <c r="A54" s="27">
        <v>35564</v>
      </c>
      <c r="B54" s="12" t="s">
        <v>48</v>
      </c>
      <c r="C54" s="8" t="s">
        <v>44</v>
      </c>
      <c r="D54" s="11" t="s">
        <v>15</v>
      </c>
      <c r="E54" s="11" t="s">
        <v>8</v>
      </c>
      <c r="F54" s="8" t="s">
        <v>7</v>
      </c>
      <c r="G54" s="28">
        <v>1997</v>
      </c>
      <c r="H54" s="16" t="s">
        <v>117</v>
      </c>
    </row>
    <row r="55" spans="1:8" ht="11.25" outlineLevel="2" x14ac:dyDescent="0.2">
      <c r="A55" s="27">
        <v>35565</v>
      </c>
      <c r="B55" s="12" t="s">
        <v>48</v>
      </c>
      <c r="C55" s="8" t="s">
        <v>28</v>
      </c>
      <c r="D55" s="11" t="s">
        <v>15</v>
      </c>
      <c r="E55" s="11" t="s">
        <v>8</v>
      </c>
      <c r="F55" s="8" t="s">
        <v>7</v>
      </c>
      <c r="G55" s="28">
        <v>1997</v>
      </c>
      <c r="H55" s="16" t="s">
        <v>117</v>
      </c>
    </row>
    <row r="56" spans="1:8" ht="11.25" outlineLevel="2" x14ac:dyDescent="0.2">
      <c r="A56" s="27">
        <v>35566</v>
      </c>
      <c r="B56" s="12" t="s">
        <v>48</v>
      </c>
      <c r="C56" s="8" t="s">
        <v>55</v>
      </c>
      <c r="D56" s="11" t="s">
        <v>15</v>
      </c>
      <c r="E56" s="11" t="s">
        <v>8</v>
      </c>
      <c r="F56" s="8" t="s">
        <v>7</v>
      </c>
      <c r="G56" s="28">
        <v>1997</v>
      </c>
      <c r="H56" s="16" t="s">
        <v>117</v>
      </c>
    </row>
    <row r="57" spans="1:8" ht="11.25" outlineLevel="2" x14ac:dyDescent="0.2">
      <c r="A57" s="27">
        <v>35567</v>
      </c>
      <c r="B57" s="12" t="s">
        <v>48</v>
      </c>
      <c r="C57" s="16" t="s">
        <v>45</v>
      </c>
      <c r="D57" s="11" t="s">
        <v>15</v>
      </c>
      <c r="E57" s="11" t="s">
        <v>8</v>
      </c>
      <c r="F57" s="8" t="s">
        <v>7</v>
      </c>
      <c r="G57" s="28">
        <v>1997</v>
      </c>
      <c r="H57" s="16" t="s">
        <v>117</v>
      </c>
    </row>
    <row r="58" spans="1:8" ht="11.25" outlineLevel="2" x14ac:dyDescent="0.2">
      <c r="A58" s="27">
        <v>35568</v>
      </c>
      <c r="B58" s="12" t="s">
        <v>48</v>
      </c>
      <c r="C58" s="16" t="s">
        <v>19</v>
      </c>
      <c r="D58" s="11" t="s">
        <v>15</v>
      </c>
      <c r="E58" s="11" t="s">
        <v>14</v>
      </c>
      <c r="F58" s="8" t="s">
        <v>7</v>
      </c>
      <c r="G58" s="28">
        <v>1997</v>
      </c>
      <c r="H58" s="16" t="s">
        <v>117</v>
      </c>
    </row>
    <row r="59" spans="1:8" ht="11.25" outlineLevel="2" x14ac:dyDescent="0.2">
      <c r="A59" s="27">
        <v>35569</v>
      </c>
      <c r="B59" s="12" t="s">
        <v>48</v>
      </c>
      <c r="C59" s="8" t="s">
        <v>56</v>
      </c>
      <c r="D59" s="11" t="s">
        <v>15</v>
      </c>
      <c r="E59" s="11" t="s">
        <v>14</v>
      </c>
      <c r="F59" s="8" t="s">
        <v>7</v>
      </c>
      <c r="G59" s="28">
        <v>1997</v>
      </c>
      <c r="H59" s="16" t="s">
        <v>117</v>
      </c>
    </row>
    <row r="60" spans="1:8" ht="11.25" outlineLevel="2" x14ac:dyDescent="0.2">
      <c r="A60" s="27">
        <v>35570</v>
      </c>
      <c r="B60" s="12" t="s">
        <v>48</v>
      </c>
      <c r="C60" s="16" t="s">
        <v>46</v>
      </c>
      <c r="D60" s="11" t="s">
        <v>15</v>
      </c>
      <c r="E60" s="11" t="s">
        <v>8</v>
      </c>
      <c r="F60" s="8" t="s">
        <v>7</v>
      </c>
      <c r="G60" s="28">
        <v>1997</v>
      </c>
      <c r="H60" s="16" t="s">
        <v>117</v>
      </c>
    </row>
    <row r="61" spans="1:8" ht="11.25" outlineLevel="2" x14ac:dyDescent="0.2">
      <c r="A61" s="27">
        <v>35571</v>
      </c>
      <c r="B61" s="12" t="s">
        <v>48</v>
      </c>
      <c r="C61" s="8" t="s">
        <v>47</v>
      </c>
      <c r="D61" s="11" t="s">
        <v>15</v>
      </c>
      <c r="E61" s="11" t="s">
        <v>8</v>
      </c>
      <c r="F61" s="8" t="s">
        <v>7</v>
      </c>
      <c r="G61" s="28">
        <v>1997</v>
      </c>
      <c r="H61" s="16" t="s">
        <v>117</v>
      </c>
    </row>
    <row r="62" spans="1:8" ht="11.25" outlineLevel="2" x14ac:dyDescent="0.2">
      <c r="A62" s="27">
        <v>35572</v>
      </c>
      <c r="B62" s="12" t="s">
        <v>48</v>
      </c>
      <c r="C62" s="8" t="s">
        <v>119</v>
      </c>
      <c r="D62" s="11" t="s">
        <v>15</v>
      </c>
      <c r="E62" s="11" t="s">
        <v>8</v>
      </c>
      <c r="F62" s="8" t="s">
        <v>7</v>
      </c>
      <c r="G62" s="28">
        <v>1997</v>
      </c>
      <c r="H62" s="16" t="s">
        <v>117</v>
      </c>
    </row>
    <row r="63" spans="1:8" ht="12" outlineLevel="2" thickBot="1" x14ac:dyDescent="0.25">
      <c r="A63" s="27">
        <v>35573</v>
      </c>
      <c r="B63" s="12" t="s">
        <v>48</v>
      </c>
      <c r="C63" s="8" t="s">
        <v>10</v>
      </c>
      <c r="D63" s="11" t="s">
        <v>15</v>
      </c>
      <c r="E63" s="11" t="s">
        <v>8</v>
      </c>
      <c r="F63" s="8" t="s">
        <v>7</v>
      </c>
      <c r="G63" s="28">
        <v>1997</v>
      </c>
      <c r="H63" s="16" t="s">
        <v>117</v>
      </c>
    </row>
    <row r="64" spans="1:8" ht="15" customHeight="1" outlineLevel="1" thickBot="1" x14ac:dyDescent="0.25">
      <c r="A64" s="45"/>
      <c r="B64" s="48"/>
      <c r="C64" s="46"/>
      <c r="D64" s="47"/>
      <c r="E64" s="47"/>
      <c r="F64" s="42" t="s">
        <v>114</v>
      </c>
      <c r="G64" s="31">
        <f>SUBTOTAL(3,G53:G63)</f>
        <v>11</v>
      </c>
      <c r="H64" s="46"/>
    </row>
    <row r="65" spans="1:8" ht="11.25" outlineLevel="2" x14ac:dyDescent="0.2">
      <c r="A65" s="27">
        <v>35986</v>
      </c>
      <c r="B65" s="12" t="s">
        <v>48</v>
      </c>
      <c r="C65" s="8" t="s">
        <v>119</v>
      </c>
      <c r="D65" s="11" t="s">
        <v>15</v>
      </c>
      <c r="E65" s="11" t="s">
        <v>8</v>
      </c>
      <c r="F65" s="8" t="s">
        <v>7</v>
      </c>
      <c r="G65" s="28">
        <v>1998</v>
      </c>
      <c r="H65" s="16" t="s">
        <v>117</v>
      </c>
    </row>
    <row r="66" spans="1:8" ht="11.25" outlineLevel="2" x14ac:dyDescent="0.2">
      <c r="A66" s="27">
        <v>35987</v>
      </c>
      <c r="B66" s="12" t="s">
        <v>48</v>
      </c>
      <c r="C66" s="8" t="s">
        <v>119</v>
      </c>
      <c r="D66" s="11" t="s">
        <v>15</v>
      </c>
      <c r="E66" s="11" t="s">
        <v>8</v>
      </c>
      <c r="F66" s="8" t="s">
        <v>7</v>
      </c>
      <c r="G66" s="28">
        <v>1998</v>
      </c>
      <c r="H66" s="16" t="s">
        <v>117</v>
      </c>
    </row>
    <row r="67" spans="1:8" ht="11.25" outlineLevel="2" x14ac:dyDescent="0.2">
      <c r="A67" s="27">
        <v>35989</v>
      </c>
      <c r="B67" s="12" t="s">
        <v>48</v>
      </c>
      <c r="C67" s="8" t="s">
        <v>119</v>
      </c>
      <c r="D67" s="11" t="s">
        <v>15</v>
      </c>
      <c r="E67" s="11" t="s">
        <v>8</v>
      </c>
      <c r="F67" s="8" t="s">
        <v>7</v>
      </c>
      <c r="G67" s="28">
        <v>1998</v>
      </c>
      <c r="H67" s="16" t="s">
        <v>117</v>
      </c>
    </row>
    <row r="68" spans="1:8" ht="11.25" outlineLevel="2" x14ac:dyDescent="0.2">
      <c r="A68" s="27">
        <v>35990</v>
      </c>
      <c r="B68" s="12" t="s">
        <v>48</v>
      </c>
      <c r="C68" s="8" t="s">
        <v>119</v>
      </c>
      <c r="D68" s="11" t="s">
        <v>15</v>
      </c>
      <c r="E68" s="11" t="s">
        <v>8</v>
      </c>
      <c r="F68" s="8" t="s">
        <v>7</v>
      </c>
      <c r="G68" s="28">
        <v>1998</v>
      </c>
      <c r="H68" s="16" t="s">
        <v>117</v>
      </c>
    </row>
    <row r="69" spans="1:8" ht="11.25" outlineLevel="2" x14ac:dyDescent="0.2">
      <c r="A69" s="27">
        <v>35991</v>
      </c>
      <c r="B69" s="12" t="s">
        <v>48</v>
      </c>
      <c r="C69" s="8" t="s">
        <v>119</v>
      </c>
      <c r="D69" s="11" t="s">
        <v>15</v>
      </c>
      <c r="E69" s="11" t="s">
        <v>8</v>
      </c>
      <c r="F69" s="8" t="s">
        <v>7</v>
      </c>
      <c r="G69" s="28">
        <v>1998</v>
      </c>
      <c r="H69" s="16" t="s">
        <v>117</v>
      </c>
    </row>
    <row r="70" spans="1:8" ht="11.25" outlineLevel="2" x14ac:dyDescent="0.2">
      <c r="A70" s="27">
        <v>35992</v>
      </c>
      <c r="B70" s="12" t="s">
        <v>48</v>
      </c>
      <c r="C70" s="8" t="s">
        <v>119</v>
      </c>
      <c r="D70" s="11" t="s">
        <v>15</v>
      </c>
      <c r="E70" s="11" t="s">
        <v>8</v>
      </c>
      <c r="F70" s="8" t="s">
        <v>7</v>
      </c>
      <c r="G70" s="28">
        <v>1998</v>
      </c>
      <c r="H70" s="16" t="s">
        <v>117</v>
      </c>
    </row>
    <row r="71" spans="1:8" ht="11.25" outlineLevel="2" x14ac:dyDescent="0.2">
      <c r="A71" s="27">
        <v>35994</v>
      </c>
      <c r="B71" s="12" t="s">
        <v>48</v>
      </c>
      <c r="C71" s="8" t="s">
        <v>57</v>
      </c>
      <c r="D71" s="11" t="s">
        <v>15</v>
      </c>
      <c r="E71" s="11" t="s">
        <v>8</v>
      </c>
      <c r="F71" s="8" t="s">
        <v>7</v>
      </c>
      <c r="G71" s="28">
        <v>1998</v>
      </c>
      <c r="H71" s="16" t="s">
        <v>117</v>
      </c>
    </row>
    <row r="72" spans="1:8" ht="11.25" outlineLevel="2" x14ac:dyDescent="0.2">
      <c r="A72" s="27">
        <v>35996</v>
      </c>
      <c r="B72" s="12" t="s">
        <v>48</v>
      </c>
      <c r="C72" s="8" t="s">
        <v>10</v>
      </c>
      <c r="D72" s="11" t="s">
        <v>15</v>
      </c>
      <c r="E72" s="11" t="s">
        <v>8</v>
      </c>
      <c r="F72" s="8" t="s">
        <v>7</v>
      </c>
      <c r="G72" s="28">
        <v>1998</v>
      </c>
      <c r="H72" s="16" t="s">
        <v>117</v>
      </c>
    </row>
    <row r="73" spans="1:8" ht="11.25" outlineLevel="2" x14ac:dyDescent="0.2">
      <c r="A73" s="27">
        <v>35997</v>
      </c>
      <c r="B73" s="12" t="s">
        <v>48</v>
      </c>
      <c r="C73" s="8" t="s">
        <v>10</v>
      </c>
      <c r="D73" s="11" t="s">
        <v>15</v>
      </c>
      <c r="E73" s="11" t="s">
        <v>8</v>
      </c>
      <c r="F73" s="8" t="s">
        <v>7</v>
      </c>
      <c r="G73" s="28">
        <v>1998</v>
      </c>
      <c r="H73" s="16" t="s">
        <v>117</v>
      </c>
    </row>
    <row r="74" spans="1:8" ht="11.25" outlineLevel="2" x14ac:dyDescent="0.2">
      <c r="A74" s="27">
        <v>35998</v>
      </c>
      <c r="B74" s="12" t="s">
        <v>48</v>
      </c>
      <c r="C74" s="8" t="s">
        <v>10</v>
      </c>
      <c r="D74" s="11" t="s">
        <v>15</v>
      </c>
      <c r="E74" s="11" t="s">
        <v>8</v>
      </c>
      <c r="F74" s="8" t="s">
        <v>7</v>
      </c>
      <c r="G74" s="28">
        <v>1998</v>
      </c>
      <c r="H74" s="16" t="s">
        <v>117</v>
      </c>
    </row>
    <row r="75" spans="1:8" ht="11.25" outlineLevel="2" x14ac:dyDescent="0.2">
      <c r="A75" s="27">
        <v>35999</v>
      </c>
      <c r="B75" s="12" t="s">
        <v>48</v>
      </c>
      <c r="C75" s="8" t="s">
        <v>10</v>
      </c>
      <c r="D75" s="11" t="s">
        <v>15</v>
      </c>
      <c r="E75" s="11" t="s">
        <v>8</v>
      </c>
      <c r="F75" s="8" t="s">
        <v>7</v>
      </c>
      <c r="G75" s="28">
        <v>1998</v>
      </c>
      <c r="H75" s="16" t="s">
        <v>117</v>
      </c>
    </row>
    <row r="76" spans="1:8" ht="11.25" outlineLevel="2" x14ac:dyDescent="0.2">
      <c r="A76" s="27">
        <v>36000</v>
      </c>
      <c r="B76" s="12" t="s">
        <v>48</v>
      </c>
      <c r="C76" s="8" t="s">
        <v>10</v>
      </c>
      <c r="D76" s="11" t="s">
        <v>15</v>
      </c>
      <c r="E76" s="11" t="s">
        <v>8</v>
      </c>
      <c r="F76" s="8" t="s">
        <v>7</v>
      </c>
      <c r="G76" s="28">
        <v>1998</v>
      </c>
      <c r="H76" s="16" t="s">
        <v>117</v>
      </c>
    </row>
    <row r="77" spans="1:8" ht="11.25" outlineLevel="2" x14ac:dyDescent="0.2">
      <c r="A77" s="27">
        <v>36001</v>
      </c>
      <c r="B77" s="12" t="s">
        <v>48</v>
      </c>
      <c r="C77" s="8" t="s">
        <v>10</v>
      </c>
      <c r="D77" s="11" t="s">
        <v>15</v>
      </c>
      <c r="E77" s="11" t="s">
        <v>8</v>
      </c>
      <c r="F77" s="8" t="s">
        <v>7</v>
      </c>
      <c r="G77" s="28">
        <v>1998</v>
      </c>
      <c r="H77" s="16" t="s">
        <v>117</v>
      </c>
    </row>
    <row r="78" spans="1:8" ht="11.25" outlineLevel="2" x14ac:dyDescent="0.2">
      <c r="A78" s="27">
        <v>36003</v>
      </c>
      <c r="B78" s="12" t="s">
        <v>48</v>
      </c>
      <c r="C78" s="8" t="s">
        <v>10</v>
      </c>
      <c r="D78" s="11" t="s">
        <v>15</v>
      </c>
      <c r="E78" s="11" t="s">
        <v>8</v>
      </c>
      <c r="F78" s="8" t="s">
        <v>7</v>
      </c>
      <c r="G78" s="28">
        <v>1998</v>
      </c>
      <c r="H78" s="16" t="s">
        <v>117</v>
      </c>
    </row>
    <row r="79" spans="1:8" ht="11.25" outlineLevel="2" x14ac:dyDescent="0.2">
      <c r="A79" s="27">
        <v>36004</v>
      </c>
      <c r="B79" s="12" t="s">
        <v>48</v>
      </c>
      <c r="C79" s="8" t="s">
        <v>10</v>
      </c>
      <c r="D79" s="11" t="s">
        <v>15</v>
      </c>
      <c r="E79" s="11" t="s">
        <v>8</v>
      </c>
      <c r="F79" s="8" t="s">
        <v>7</v>
      </c>
      <c r="G79" s="28">
        <v>1998</v>
      </c>
      <c r="H79" s="16" t="s">
        <v>117</v>
      </c>
    </row>
    <row r="80" spans="1:8" ht="11.25" outlineLevel="2" x14ac:dyDescent="0.2">
      <c r="A80" s="27">
        <v>36005</v>
      </c>
      <c r="B80" s="12" t="s">
        <v>48</v>
      </c>
      <c r="C80" s="8" t="s">
        <v>10</v>
      </c>
      <c r="D80" s="11" t="s">
        <v>15</v>
      </c>
      <c r="E80" s="11" t="s">
        <v>8</v>
      </c>
      <c r="F80" s="8" t="s">
        <v>7</v>
      </c>
      <c r="G80" s="28">
        <v>1998</v>
      </c>
      <c r="H80" s="16" t="s">
        <v>117</v>
      </c>
    </row>
    <row r="81" spans="1:8" ht="11.25" outlineLevel="2" x14ac:dyDescent="0.2">
      <c r="A81" s="27">
        <v>36006</v>
      </c>
      <c r="B81" s="12" t="s">
        <v>48</v>
      </c>
      <c r="C81" s="8" t="s">
        <v>10</v>
      </c>
      <c r="D81" s="11" t="s">
        <v>15</v>
      </c>
      <c r="E81" s="11" t="s">
        <v>8</v>
      </c>
      <c r="F81" s="8" t="s">
        <v>7</v>
      </c>
      <c r="G81" s="28">
        <v>1998</v>
      </c>
      <c r="H81" s="16" t="s">
        <v>117</v>
      </c>
    </row>
    <row r="82" spans="1:8" ht="11.25" outlineLevel="2" x14ac:dyDescent="0.2">
      <c r="A82" s="27">
        <v>36007</v>
      </c>
      <c r="B82" s="12" t="s">
        <v>48</v>
      </c>
      <c r="C82" s="8" t="s">
        <v>10</v>
      </c>
      <c r="D82" s="11" t="s">
        <v>15</v>
      </c>
      <c r="E82" s="11" t="s">
        <v>8</v>
      </c>
      <c r="F82" s="8" t="s">
        <v>7</v>
      </c>
      <c r="G82" s="28">
        <v>1998</v>
      </c>
      <c r="H82" s="16" t="s">
        <v>117</v>
      </c>
    </row>
    <row r="83" spans="1:8" ht="11.25" outlineLevel="2" x14ac:dyDescent="0.2">
      <c r="A83" s="27">
        <v>36008</v>
      </c>
      <c r="B83" s="12" t="s">
        <v>48</v>
      </c>
      <c r="C83" s="8" t="s">
        <v>10</v>
      </c>
      <c r="D83" s="11" t="s">
        <v>15</v>
      </c>
      <c r="E83" s="11" t="s">
        <v>8</v>
      </c>
      <c r="F83" s="8" t="s">
        <v>7</v>
      </c>
      <c r="G83" s="28">
        <v>1998</v>
      </c>
      <c r="H83" s="16" t="s">
        <v>117</v>
      </c>
    </row>
    <row r="84" spans="1:8" ht="12" outlineLevel="2" thickBot="1" x14ac:dyDescent="0.25">
      <c r="A84" s="27">
        <v>36061</v>
      </c>
      <c r="B84" s="12" t="s">
        <v>48</v>
      </c>
      <c r="C84" s="8" t="s">
        <v>58</v>
      </c>
      <c r="D84" s="11" t="s">
        <v>15</v>
      </c>
      <c r="E84" s="11" t="s">
        <v>8</v>
      </c>
      <c r="F84" s="8" t="s">
        <v>7</v>
      </c>
      <c r="G84" s="28">
        <v>1998</v>
      </c>
      <c r="H84" s="16" t="s">
        <v>117</v>
      </c>
    </row>
    <row r="85" spans="1:8" ht="15" customHeight="1" outlineLevel="1" thickBot="1" x14ac:dyDescent="0.25">
      <c r="A85" s="45"/>
      <c r="B85" s="48"/>
      <c r="C85" s="46"/>
      <c r="D85" s="47"/>
      <c r="E85" s="47"/>
      <c r="F85" s="42" t="s">
        <v>115</v>
      </c>
      <c r="G85" s="31">
        <f>SUBTOTAL(3,G65:G84)</f>
        <v>20</v>
      </c>
      <c r="H85" s="46"/>
    </row>
    <row r="86" spans="1:8" ht="11.25" customHeight="1" outlineLevel="1" x14ac:dyDescent="0.2">
      <c r="A86" s="27">
        <v>36360</v>
      </c>
      <c r="B86" s="12" t="s">
        <v>48</v>
      </c>
      <c r="C86" s="8" t="s">
        <v>10</v>
      </c>
      <c r="D86" s="11" t="s">
        <v>15</v>
      </c>
      <c r="E86" s="11" t="s">
        <v>8</v>
      </c>
      <c r="F86" s="8" t="s">
        <v>7</v>
      </c>
      <c r="G86" s="28">
        <v>1999</v>
      </c>
      <c r="H86" s="8" t="s">
        <v>117</v>
      </c>
    </row>
    <row r="87" spans="1:8" ht="11.25" customHeight="1" outlineLevel="1" x14ac:dyDescent="0.2">
      <c r="A87" s="27">
        <v>36361</v>
      </c>
      <c r="B87" s="12" t="s">
        <v>48</v>
      </c>
      <c r="C87" s="8" t="s">
        <v>10</v>
      </c>
      <c r="D87" s="11" t="s">
        <v>15</v>
      </c>
      <c r="E87" s="11" t="s">
        <v>8</v>
      </c>
      <c r="F87" s="8" t="s">
        <v>7</v>
      </c>
      <c r="G87" s="28">
        <v>1999</v>
      </c>
      <c r="H87" s="8" t="s">
        <v>117</v>
      </c>
    </row>
    <row r="88" spans="1:8" ht="11.25" customHeight="1" outlineLevel="1" x14ac:dyDescent="0.2">
      <c r="A88" s="27">
        <v>36362</v>
      </c>
      <c r="B88" s="12" t="s">
        <v>48</v>
      </c>
      <c r="C88" s="8" t="s">
        <v>10</v>
      </c>
      <c r="D88" s="11" t="s">
        <v>15</v>
      </c>
      <c r="E88" s="11" t="s">
        <v>8</v>
      </c>
      <c r="F88" s="8" t="s">
        <v>7</v>
      </c>
      <c r="G88" s="28">
        <v>1999</v>
      </c>
      <c r="H88" s="8" t="s">
        <v>117</v>
      </c>
    </row>
    <row r="89" spans="1:8" ht="11.25" customHeight="1" outlineLevel="1" x14ac:dyDescent="0.2">
      <c r="A89" s="27">
        <v>36363</v>
      </c>
      <c r="B89" s="12" t="s">
        <v>48</v>
      </c>
      <c r="C89" s="8" t="s">
        <v>10</v>
      </c>
      <c r="D89" s="11" t="s">
        <v>15</v>
      </c>
      <c r="E89" s="11" t="s">
        <v>8</v>
      </c>
      <c r="F89" s="8" t="s">
        <v>7</v>
      </c>
      <c r="G89" s="28">
        <v>1999</v>
      </c>
      <c r="H89" s="8" t="s">
        <v>117</v>
      </c>
    </row>
    <row r="90" spans="1:8" ht="11.25" customHeight="1" outlineLevel="1" x14ac:dyDescent="0.2">
      <c r="A90" s="27">
        <v>36364</v>
      </c>
      <c r="B90" s="12" t="s">
        <v>48</v>
      </c>
      <c r="C90" s="8" t="s">
        <v>10</v>
      </c>
      <c r="D90" s="11" t="s">
        <v>15</v>
      </c>
      <c r="E90" s="11" t="s">
        <v>8</v>
      </c>
      <c r="F90" s="8" t="s">
        <v>7</v>
      </c>
      <c r="G90" s="28">
        <v>1999</v>
      </c>
      <c r="H90" s="8" t="s">
        <v>117</v>
      </c>
    </row>
    <row r="91" spans="1:8" ht="11.25" customHeight="1" outlineLevel="1" thickBot="1" x14ac:dyDescent="0.25">
      <c r="A91" s="27">
        <v>36365</v>
      </c>
      <c r="B91" s="12" t="s">
        <v>48</v>
      </c>
      <c r="C91" s="8" t="s">
        <v>10</v>
      </c>
      <c r="D91" s="11" t="s">
        <v>15</v>
      </c>
      <c r="E91" s="11" t="s">
        <v>8</v>
      </c>
      <c r="F91" s="8" t="s">
        <v>7</v>
      </c>
      <c r="G91" s="28">
        <v>1999</v>
      </c>
      <c r="H91" s="8" t="s">
        <v>117</v>
      </c>
    </row>
    <row r="92" spans="1:8" ht="15" customHeight="1" outlineLevel="1" thickBot="1" x14ac:dyDescent="0.25">
      <c r="A92" s="45"/>
      <c r="B92" s="48"/>
      <c r="C92" s="46"/>
      <c r="D92" s="47"/>
      <c r="E92" s="47"/>
      <c r="F92" s="42" t="s">
        <v>118</v>
      </c>
      <c r="G92" s="31">
        <f>SUBTOTAL(3,G86:G91)</f>
        <v>6</v>
      </c>
      <c r="H92" s="46"/>
    </row>
    <row r="93" spans="1:8" ht="11.25" outlineLevel="2" x14ac:dyDescent="0.2">
      <c r="A93" s="27">
        <v>37460</v>
      </c>
      <c r="B93" s="12" t="s">
        <v>48</v>
      </c>
      <c r="C93" s="16" t="s">
        <v>59</v>
      </c>
      <c r="D93" s="11" t="s">
        <v>15</v>
      </c>
      <c r="E93" s="11" t="s">
        <v>8</v>
      </c>
      <c r="F93" s="8" t="s">
        <v>7</v>
      </c>
      <c r="G93" s="28">
        <v>2002</v>
      </c>
      <c r="H93" s="16" t="s">
        <v>117</v>
      </c>
    </row>
    <row r="94" spans="1:8" ht="11.25" outlineLevel="2" x14ac:dyDescent="0.2">
      <c r="A94" s="27">
        <v>37461</v>
      </c>
      <c r="B94" s="12" t="s">
        <v>48</v>
      </c>
      <c r="C94" s="16" t="s">
        <v>60</v>
      </c>
      <c r="D94" s="11" t="s">
        <v>15</v>
      </c>
      <c r="E94" s="11" t="s">
        <v>8</v>
      </c>
      <c r="F94" s="8" t="s">
        <v>7</v>
      </c>
      <c r="G94" s="28">
        <v>2002</v>
      </c>
      <c r="H94" s="16" t="s">
        <v>117</v>
      </c>
    </row>
    <row r="95" spans="1:8" ht="11.25" outlineLevel="2" x14ac:dyDescent="0.2">
      <c r="A95" s="27">
        <v>37462</v>
      </c>
      <c r="B95" s="12" t="s">
        <v>48</v>
      </c>
      <c r="C95" s="16" t="s">
        <v>61</v>
      </c>
      <c r="D95" s="11" t="s">
        <v>15</v>
      </c>
      <c r="E95" s="11" t="s">
        <v>8</v>
      </c>
      <c r="F95" s="8" t="s">
        <v>7</v>
      </c>
      <c r="G95" s="28">
        <v>2002</v>
      </c>
      <c r="H95" s="16" t="s">
        <v>117</v>
      </c>
    </row>
    <row r="96" spans="1:8" ht="12" outlineLevel="2" thickBot="1" x14ac:dyDescent="0.25">
      <c r="A96" s="27">
        <v>37465</v>
      </c>
      <c r="B96" s="12" t="s">
        <v>48</v>
      </c>
      <c r="C96" s="16" t="s">
        <v>62</v>
      </c>
      <c r="D96" s="11" t="s">
        <v>15</v>
      </c>
      <c r="E96" s="11" t="s">
        <v>8</v>
      </c>
      <c r="F96" s="8" t="s">
        <v>7</v>
      </c>
      <c r="G96" s="28">
        <v>2002</v>
      </c>
      <c r="H96" s="16" t="s">
        <v>117</v>
      </c>
    </row>
    <row r="97" spans="1:8" ht="15" customHeight="1" outlineLevel="1" thickBot="1" x14ac:dyDescent="0.25">
      <c r="A97" s="45"/>
      <c r="B97" s="48"/>
      <c r="C97" s="46"/>
      <c r="D97" s="47"/>
      <c r="E97" s="47"/>
      <c r="F97" s="42" t="s">
        <v>116</v>
      </c>
      <c r="G97" s="31">
        <f>SUBTOTAL(3,G93:G96)</f>
        <v>4</v>
      </c>
      <c r="H97" s="46"/>
    </row>
    <row r="98" spans="1:8" ht="28.5" customHeight="1" thickBot="1" x14ac:dyDescent="0.25">
      <c r="A98" s="45"/>
      <c r="B98" s="49"/>
      <c r="C98" s="46"/>
      <c r="D98" s="51"/>
      <c r="E98" s="51"/>
      <c r="F98" s="42" t="s">
        <v>109</v>
      </c>
      <c r="G98" s="31">
        <f>SUBTOTAL(3,G2:G97)</f>
        <v>88</v>
      </c>
      <c r="H98" s="46"/>
    </row>
  </sheetData>
  <sortState ref="A2:I1707">
    <sortCondition ref="A2:A1707"/>
  </sortState>
  <phoneticPr fontId="1" type="noConversion"/>
  <printOptions horizontalCentered="1" gridLines="1"/>
  <pageMargins left="0" right="0" top="1.1811023622047245" bottom="0.39370078740157483" header="0.31496062992125984" footer="0.19685039370078741"/>
  <pageSetup paperSize="9" orientation="portrait" r:id="rId1"/>
  <headerFooter alignWithMargins="0">
    <oddHeader>&amp;L&amp;"Arial,Fett"Konzerte: 
The Notting Hillbillies
1990 bis 2019&amp;C&amp;"Arial,Fett"88 Konzerte
43 Städte
&amp;R&amp;"Arial,Fett"sortiert nach DATUM</oddHeader>
    <oddFooter>&amp;R&amp;P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abSelected="1" defaultGridColor="0" view="pageBreakPreview" colorId="22" zoomScaleNormal="100" zoomScaleSheetLayoutView="100" workbookViewId="0">
      <pane ySplit="1" topLeftCell="A109" activePane="bottomLeft" state="frozen"/>
      <selection activeCell="C942" sqref="C942"/>
      <selection pane="bottomLeft" activeCell="J95" sqref="J95"/>
    </sheetView>
  </sheetViews>
  <sheetFormatPr baseColWidth="10" defaultColWidth="20.28515625" defaultRowHeight="12.75" outlineLevelRow="2" x14ac:dyDescent="0.2"/>
  <cols>
    <col min="1" max="1" width="9.7109375" style="13" bestFit="1" customWidth="1"/>
    <col min="2" max="2" width="8.5703125" style="14" customWidth="1"/>
    <col min="3" max="3" width="24.28515625" style="8" customWidth="1"/>
    <col min="4" max="4" width="13.7109375" style="11" customWidth="1"/>
    <col min="5" max="5" width="13.42578125" style="20" customWidth="1"/>
    <col min="6" max="6" width="11.140625" style="8" bestFit="1" customWidth="1"/>
    <col min="7" max="7" width="7.5703125" style="12" customWidth="1"/>
    <col min="8" max="8" width="15.5703125" style="8" bestFit="1" customWidth="1"/>
    <col min="9" max="9" width="20.140625" style="8" customWidth="1"/>
    <col min="10" max="16384" width="20.28515625" style="8"/>
  </cols>
  <sheetData>
    <row r="1" spans="1:8" ht="27.75" customHeight="1" thickBot="1" x14ac:dyDescent="0.25">
      <c r="A1" s="1" t="s">
        <v>0</v>
      </c>
      <c r="B1" s="2" t="s">
        <v>63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6" t="s">
        <v>6</v>
      </c>
    </row>
    <row r="2" spans="1:8" ht="12" outlineLevel="2" thickBot="1" x14ac:dyDescent="0.25">
      <c r="A2" s="9">
        <v>32968</v>
      </c>
      <c r="B2" s="12" t="s">
        <v>48</v>
      </c>
      <c r="C2" s="10" t="s">
        <v>32</v>
      </c>
      <c r="D2" s="11" t="s">
        <v>15</v>
      </c>
      <c r="E2" s="11" t="s">
        <v>8</v>
      </c>
      <c r="F2" s="8" t="s">
        <v>7</v>
      </c>
      <c r="G2" s="12">
        <v>1990</v>
      </c>
      <c r="H2" s="16" t="s">
        <v>117</v>
      </c>
    </row>
    <row r="3" spans="1:8" ht="15" customHeight="1" outlineLevel="1" thickBot="1" x14ac:dyDescent="0.25">
      <c r="A3" s="41"/>
      <c r="B3" s="42" t="s">
        <v>66</v>
      </c>
      <c r="C3" s="31">
        <f>SUBTOTAL(3,C2:C2)</f>
        <v>1</v>
      </c>
      <c r="D3" s="29"/>
      <c r="E3" s="29"/>
      <c r="F3" s="30"/>
      <c r="G3" s="31"/>
      <c r="H3" s="30"/>
    </row>
    <row r="4" spans="1:8" ht="12" outlineLevel="2" thickBot="1" x14ac:dyDescent="0.25">
      <c r="A4" s="17">
        <v>37465</v>
      </c>
      <c r="B4" s="12" t="s">
        <v>48</v>
      </c>
      <c r="C4" s="10" t="s">
        <v>64</v>
      </c>
      <c r="D4" s="11" t="s">
        <v>15</v>
      </c>
      <c r="E4" s="11" t="s">
        <v>8</v>
      </c>
      <c r="F4" s="8" t="s">
        <v>7</v>
      </c>
      <c r="G4" s="18">
        <v>2002</v>
      </c>
      <c r="H4" s="16" t="s">
        <v>117</v>
      </c>
    </row>
    <row r="5" spans="1:8" ht="15" customHeight="1" outlineLevel="1" thickBot="1" x14ac:dyDescent="0.25">
      <c r="A5" s="41"/>
      <c r="B5" s="42" t="s">
        <v>67</v>
      </c>
      <c r="C5" s="31">
        <f>SUBTOTAL(3,C4:C4)</f>
        <v>1</v>
      </c>
      <c r="D5" s="29"/>
      <c r="E5" s="29"/>
      <c r="F5" s="30"/>
      <c r="G5" s="31"/>
      <c r="H5" s="30"/>
    </row>
    <row r="6" spans="1:8" ht="11.25" outlineLevel="2" x14ac:dyDescent="0.2">
      <c r="A6" s="9">
        <v>32999</v>
      </c>
      <c r="B6" s="12" t="s">
        <v>48</v>
      </c>
      <c r="C6" s="10" t="s">
        <v>119</v>
      </c>
      <c r="D6" s="11" t="s">
        <v>15</v>
      </c>
      <c r="E6" s="11" t="s">
        <v>8</v>
      </c>
      <c r="F6" s="8" t="s">
        <v>7</v>
      </c>
      <c r="G6" s="12">
        <v>1990</v>
      </c>
      <c r="H6" s="16"/>
    </row>
    <row r="7" spans="1:8" ht="11.25" outlineLevel="2" x14ac:dyDescent="0.2">
      <c r="A7" s="9">
        <v>35572</v>
      </c>
      <c r="B7" s="12" t="s">
        <v>48</v>
      </c>
      <c r="C7" s="10" t="s">
        <v>119</v>
      </c>
      <c r="D7" s="11" t="s">
        <v>15</v>
      </c>
      <c r="E7" s="11" t="s">
        <v>8</v>
      </c>
      <c r="F7" s="8" t="s">
        <v>7</v>
      </c>
      <c r="G7" s="12">
        <v>1997</v>
      </c>
      <c r="H7" s="16" t="s">
        <v>117</v>
      </c>
    </row>
    <row r="8" spans="1:8" ht="11.25" outlineLevel="2" x14ac:dyDescent="0.2">
      <c r="A8" s="9">
        <v>35986</v>
      </c>
      <c r="B8" s="12" t="s">
        <v>48</v>
      </c>
      <c r="C8" s="10" t="s">
        <v>119</v>
      </c>
      <c r="D8" s="11" t="s">
        <v>15</v>
      </c>
      <c r="E8" s="11" t="s">
        <v>8</v>
      </c>
      <c r="F8" s="8" t="s">
        <v>7</v>
      </c>
      <c r="G8" s="12">
        <v>1998</v>
      </c>
      <c r="H8" s="16" t="s">
        <v>117</v>
      </c>
    </row>
    <row r="9" spans="1:8" ht="11.25" outlineLevel="2" x14ac:dyDescent="0.2">
      <c r="A9" s="9">
        <v>35987</v>
      </c>
      <c r="B9" s="12" t="s">
        <v>48</v>
      </c>
      <c r="C9" s="10" t="s">
        <v>119</v>
      </c>
      <c r="D9" s="11" t="s">
        <v>15</v>
      </c>
      <c r="E9" s="11" t="s">
        <v>8</v>
      </c>
      <c r="F9" s="8" t="s">
        <v>7</v>
      </c>
      <c r="G9" s="12">
        <v>1998</v>
      </c>
      <c r="H9" s="16" t="s">
        <v>117</v>
      </c>
    </row>
    <row r="10" spans="1:8" ht="11.25" outlineLevel="2" x14ac:dyDescent="0.2">
      <c r="A10" s="9">
        <v>35989</v>
      </c>
      <c r="B10" s="12" t="s">
        <v>48</v>
      </c>
      <c r="C10" s="10" t="s">
        <v>119</v>
      </c>
      <c r="D10" s="11" t="s">
        <v>15</v>
      </c>
      <c r="E10" s="11" t="s">
        <v>8</v>
      </c>
      <c r="F10" s="8" t="s">
        <v>7</v>
      </c>
      <c r="G10" s="12">
        <v>1998</v>
      </c>
      <c r="H10" s="16" t="s">
        <v>117</v>
      </c>
    </row>
    <row r="11" spans="1:8" ht="11.25" outlineLevel="2" x14ac:dyDescent="0.2">
      <c r="A11" s="9">
        <v>35990</v>
      </c>
      <c r="B11" s="12" t="s">
        <v>48</v>
      </c>
      <c r="C11" s="10" t="s">
        <v>119</v>
      </c>
      <c r="D11" s="11" t="s">
        <v>15</v>
      </c>
      <c r="E11" s="11" t="s">
        <v>8</v>
      </c>
      <c r="F11" s="8" t="s">
        <v>7</v>
      </c>
      <c r="G11" s="12">
        <v>1998</v>
      </c>
      <c r="H11" s="16" t="s">
        <v>117</v>
      </c>
    </row>
    <row r="12" spans="1:8" ht="11.25" outlineLevel="2" x14ac:dyDescent="0.2">
      <c r="A12" s="9">
        <v>35991</v>
      </c>
      <c r="B12" s="12" t="s">
        <v>48</v>
      </c>
      <c r="C12" s="10" t="s">
        <v>119</v>
      </c>
      <c r="D12" s="11" t="s">
        <v>15</v>
      </c>
      <c r="E12" s="11" t="s">
        <v>8</v>
      </c>
      <c r="F12" s="8" t="s">
        <v>7</v>
      </c>
      <c r="G12" s="12">
        <v>1998</v>
      </c>
      <c r="H12" s="16" t="s">
        <v>117</v>
      </c>
    </row>
    <row r="13" spans="1:8" ht="12" outlineLevel="2" thickBot="1" x14ac:dyDescent="0.25">
      <c r="A13" s="9">
        <v>35992</v>
      </c>
      <c r="B13" s="12" t="s">
        <v>48</v>
      </c>
      <c r="C13" s="10" t="s">
        <v>119</v>
      </c>
      <c r="D13" s="11" t="s">
        <v>15</v>
      </c>
      <c r="E13" s="11" t="s">
        <v>8</v>
      </c>
      <c r="F13" s="8" t="s">
        <v>7</v>
      </c>
      <c r="G13" s="12">
        <v>1998</v>
      </c>
      <c r="H13" s="16" t="s">
        <v>117</v>
      </c>
    </row>
    <row r="14" spans="1:8" ht="15" customHeight="1" outlineLevel="1" thickBot="1" x14ac:dyDescent="0.25">
      <c r="A14" s="40"/>
      <c r="B14" s="38" t="s">
        <v>68</v>
      </c>
      <c r="C14" s="31">
        <f>SUBTOTAL(3,C6:C13)</f>
        <v>8</v>
      </c>
      <c r="D14" s="30"/>
      <c r="E14" s="30"/>
      <c r="F14" s="35"/>
      <c r="G14" s="31"/>
      <c r="H14" s="30"/>
    </row>
    <row r="15" spans="1:8" ht="12" outlineLevel="2" thickBot="1" x14ac:dyDescent="0.25">
      <c r="A15" s="9">
        <v>32974</v>
      </c>
      <c r="B15" s="12" t="s">
        <v>48</v>
      </c>
      <c r="C15" s="10" t="s">
        <v>9</v>
      </c>
      <c r="D15" s="11" t="s">
        <v>15</v>
      </c>
      <c r="E15" s="11" t="s">
        <v>8</v>
      </c>
      <c r="F15" s="8" t="s">
        <v>7</v>
      </c>
      <c r="G15" s="12">
        <v>1990</v>
      </c>
      <c r="H15" s="16" t="s">
        <v>117</v>
      </c>
    </row>
    <row r="16" spans="1:8" ht="15" customHeight="1" outlineLevel="1" thickBot="1" x14ac:dyDescent="0.25">
      <c r="A16" s="38"/>
      <c r="B16" s="38" t="s">
        <v>69</v>
      </c>
      <c r="C16" s="31">
        <f>SUBTOTAL(3,C15:C15)</f>
        <v>1</v>
      </c>
      <c r="D16" s="29"/>
      <c r="E16" s="29"/>
      <c r="F16" s="30"/>
      <c r="G16" s="31"/>
      <c r="H16" s="30"/>
    </row>
    <row r="17" spans="1:8" ht="12" outlineLevel="2" thickBot="1" x14ac:dyDescent="0.25">
      <c r="A17" s="9">
        <v>32971</v>
      </c>
      <c r="B17" s="12" t="s">
        <v>48</v>
      </c>
      <c r="C17" s="10" t="s">
        <v>16</v>
      </c>
      <c r="D17" s="11" t="s">
        <v>15</v>
      </c>
      <c r="E17" s="11" t="s">
        <v>8</v>
      </c>
      <c r="F17" s="8" t="s">
        <v>7</v>
      </c>
      <c r="G17" s="12">
        <v>1990</v>
      </c>
      <c r="H17" s="16" t="s">
        <v>117</v>
      </c>
    </row>
    <row r="18" spans="1:8" ht="15" customHeight="1" outlineLevel="1" thickBot="1" x14ac:dyDescent="0.25">
      <c r="A18" s="38"/>
      <c r="B18" s="38" t="s">
        <v>70</v>
      </c>
      <c r="C18" s="43">
        <f>SUBTOTAL(3,C17:C17)</f>
        <v>1</v>
      </c>
      <c r="D18" s="29"/>
      <c r="E18" s="29"/>
      <c r="F18" s="30"/>
      <c r="G18" s="31"/>
      <c r="H18" s="30"/>
    </row>
    <row r="19" spans="1:8" ht="12" outlineLevel="2" thickBot="1" x14ac:dyDescent="0.25">
      <c r="A19" s="9">
        <v>32969</v>
      </c>
      <c r="B19" s="12" t="s">
        <v>48</v>
      </c>
      <c r="C19" s="10" t="s">
        <v>17</v>
      </c>
      <c r="D19" s="11" t="s">
        <v>15</v>
      </c>
      <c r="E19" s="11" t="s">
        <v>8</v>
      </c>
      <c r="F19" s="8" t="s">
        <v>7</v>
      </c>
      <c r="G19" s="12">
        <v>1990</v>
      </c>
      <c r="H19" s="16" t="s">
        <v>117</v>
      </c>
    </row>
    <row r="20" spans="1:8" ht="15" customHeight="1" outlineLevel="1" thickBot="1" x14ac:dyDescent="0.25">
      <c r="A20" s="38"/>
      <c r="B20" s="38" t="s">
        <v>71</v>
      </c>
      <c r="C20" s="43">
        <f>SUBTOTAL(3,C19:C19)</f>
        <v>1</v>
      </c>
      <c r="D20" s="29"/>
      <c r="E20" s="32"/>
      <c r="F20" s="30"/>
      <c r="G20" s="31"/>
      <c r="H20" s="30"/>
    </row>
    <row r="21" spans="1:8" ht="12" outlineLevel="2" thickBot="1" x14ac:dyDescent="0.25">
      <c r="A21" s="9">
        <v>33001</v>
      </c>
      <c r="B21" s="12" t="s">
        <v>48</v>
      </c>
      <c r="C21" s="10" t="s">
        <v>43</v>
      </c>
      <c r="D21" s="11" t="s">
        <v>15</v>
      </c>
      <c r="E21" s="11" t="s">
        <v>8</v>
      </c>
      <c r="F21" s="8" t="s">
        <v>7</v>
      </c>
      <c r="G21" s="12">
        <v>1990</v>
      </c>
      <c r="H21" s="16" t="s">
        <v>117</v>
      </c>
    </row>
    <row r="22" spans="1:8" ht="15" customHeight="1" outlineLevel="1" thickBot="1" x14ac:dyDescent="0.25">
      <c r="A22" s="41"/>
      <c r="B22" s="42" t="s">
        <v>72</v>
      </c>
      <c r="C22" s="31">
        <f>SUBTOTAL(3,C21:C21)</f>
        <v>1</v>
      </c>
      <c r="D22" s="29"/>
      <c r="E22" s="29"/>
      <c r="F22" s="30"/>
      <c r="G22" s="31"/>
      <c r="H22" s="30"/>
    </row>
    <row r="23" spans="1:8" ht="12" outlineLevel="2" thickBot="1" x14ac:dyDescent="0.25">
      <c r="A23" s="9">
        <v>33000</v>
      </c>
      <c r="B23" s="12" t="s">
        <v>48</v>
      </c>
      <c r="C23" s="10" t="s">
        <v>42</v>
      </c>
      <c r="D23" s="11" t="s">
        <v>15</v>
      </c>
      <c r="E23" s="11" t="s">
        <v>8</v>
      </c>
      <c r="F23" s="8" t="s">
        <v>7</v>
      </c>
      <c r="G23" s="12">
        <v>1990</v>
      </c>
      <c r="H23" s="16" t="s">
        <v>117</v>
      </c>
    </row>
    <row r="24" spans="1:8" ht="15" customHeight="1" outlineLevel="1" thickBot="1" x14ac:dyDescent="0.25">
      <c r="A24" s="41"/>
      <c r="B24" s="42" t="s">
        <v>73</v>
      </c>
      <c r="C24" s="31">
        <f>SUBTOTAL(3,C23:C23)</f>
        <v>1</v>
      </c>
      <c r="D24" s="29"/>
      <c r="E24" s="29"/>
      <c r="F24" s="30"/>
      <c r="G24" s="31"/>
      <c r="H24" s="37"/>
    </row>
    <row r="25" spans="1:8" ht="11.25" outlineLevel="2" x14ac:dyDescent="0.2">
      <c r="A25" s="9">
        <v>32997</v>
      </c>
      <c r="B25" s="12" t="s">
        <v>48</v>
      </c>
      <c r="C25" s="10" t="s">
        <v>18</v>
      </c>
      <c r="D25" s="11" t="s">
        <v>15</v>
      </c>
      <c r="E25" s="11" t="s">
        <v>8</v>
      </c>
      <c r="F25" s="8" t="s">
        <v>7</v>
      </c>
      <c r="G25" s="12">
        <v>1990</v>
      </c>
      <c r="H25" s="16" t="s">
        <v>117</v>
      </c>
    </row>
    <row r="26" spans="1:8" ht="12" outlineLevel="2" thickBot="1" x14ac:dyDescent="0.25">
      <c r="A26" s="9">
        <v>35563</v>
      </c>
      <c r="B26" s="12" t="s">
        <v>48</v>
      </c>
      <c r="C26" s="10" t="s">
        <v>18</v>
      </c>
      <c r="D26" s="11" t="s">
        <v>15</v>
      </c>
      <c r="E26" s="11" t="s">
        <v>8</v>
      </c>
      <c r="F26" s="8" t="s">
        <v>7</v>
      </c>
      <c r="G26" s="12">
        <v>1997</v>
      </c>
      <c r="H26" s="16" t="s">
        <v>117</v>
      </c>
    </row>
    <row r="27" spans="1:8" ht="15" customHeight="1" outlineLevel="1" thickBot="1" x14ac:dyDescent="0.25">
      <c r="A27" s="41"/>
      <c r="B27" s="42" t="s">
        <v>74</v>
      </c>
      <c r="C27" s="31">
        <f>SUBTOTAL(3,C25:C26)</f>
        <v>2</v>
      </c>
      <c r="D27" s="29"/>
      <c r="E27" s="29"/>
      <c r="F27" s="30"/>
      <c r="G27" s="31"/>
      <c r="H27" s="37"/>
    </row>
    <row r="28" spans="1:8" ht="12" outlineLevel="2" thickBot="1" x14ac:dyDescent="0.25">
      <c r="A28" s="9">
        <v>32973</v>
      </c>
      <c r="B28" s="12" t="s">
        <v>48</v>
      </c>
      <c r="C28" s="10" t="s">
        <v>34</v>
      </c>
      <c r="D28" s="11" t="s">
        <v>15</v>
      </c>
      <c r="E28" s="11" t="s">
        <v>8</v>
      </c>
      <c r="F28" s="8" t="s">
        <v>7</v>
      </c>
      <c r="G28" s="12">
        <v>1990</v>
      </c>
      <c r="H28" s="19"/>
    </row>
    <row r="29" spans="1:8" ht="15" customHeight="1" outlineLevel="1" thickBot="1" x14ac:dyDescent="0.25">
      <c r="A29" s="41"/>
      <c r="B29" s="42" t="s">
        <v>75</v>
      </c>
      <c r="C29" s="31">
        <f>SUBTOTAL(3,C28:C28)</f>
        <v>1</v>
      </c>
      <c r="D29" s="29"/>
      <c r="E29" s="29"/>
      <c r="F29" s="30"/>
      <c r="G29" s="31"/>
      <c r="H29" s="37"/>
    </row>
    <row r="30" spans="1:8" ht="12" outlineLevel="2" thickBot="1" x14ac:dyDescent="0.25">
      <c r="A30" s="9">
        <v>32989</v>
      </c>
      <c r="B30" s="12" t="s">
        <v>48</v>
      </c>
      <c r="C30" s="10" t="s">
        <v>13</v>
      </c>
      <c r="D30" s="11" t="s">
        <v>15</v>
      </c>
      <c r="E30" s="11" t="s">
        <v>14</v>
      </c>
      <c r="F30" s="8" t="s">
        <v>7</v>
      </c>
      <c r="G30" s="12">
        <v>1990</v>
      </c>
      <c r="H30" s="16" t="s">
        <v>117</v>
      </c>
    </row>
    <row r="31" spans="1:8" ht="15" customHeight="1" outlineLevel="1" thickBot="1" x14ac:dyDescent="0.25">
      <c r="A31" s="38"/>
      <c r="B31" s="38" t="s">
        <v>76</v>
      </c>
      <c r="C31" s="31">
        <f>SUBTOTAL(3,C30:C30)</f>
        <v>1</v>
      </c>
      <c r="D31" s="29"/>
      <c r="E31" s="29"/>
      <c r="F31" s="30"/>
      <c r="G31" s="31"/>
      <c r="H31" s="30"/>
    </row>
    <row r="32" spans="1:8" ht="12" outlineLevel="2" thickBot="1" x14ac:dyDescent="0.25">
      <c r="A32" s="9">
        <v>32980</v>
      </c>
      <c r="B32" s="12" t="s">
        <v>48</v>
      </c>
      <c r="C32" s="10" t="s">
        <v>36</v>
      </c>
      <c r="D32" s="11" t="s">
        <v>15</v>
      </c>
      <c r="E32" s="11" t="s">
        <v>8</v>
      </c>
      <c r="F32" s="8" t="s">
        <v>7</v>
      </c>
      <c r="G32" s="12">
        <v>1990</v>
      </c>
      <c r="H32" s="16" t="s">
        <v>117</v>
      </c>
    </row>
    <row r="33" spans="1:8" ht="15" customHeight="1" outlineLevel="1" thickBot="1" x14ac:dyDescent="0.25">
      <c r="A33" s="41"/>
      <c r="B33" s="42" t="s">
        <v>77</v>
      </c>
      <c r="C33" s="31">
        <f>SUBTOTAL(3,C32:C32)</f>
        <v>1</v>
      </c>
      <c r="D33" s="29"/>
      <c r="E33" s="29"/>
      <c r="F33" s="30"/>
      <c r="G33" s="31"/>
      <c r="H33" s="30"/>
    </row>
    <row r="34" spans="1:8" ht="12" outlineLevel="2" thickBot="1" x14ac:dyDescent="0.25">
      <c r="A34" s="9">
        <v>32972</v>
      </c>
      <c r="B34" s="12" t="s">
        <v>48</v>
      </c>
      <c r="C34" s="10" t="s">
        <v>33</v>
      </c>
      <c r="D34" s="11" t="s">
        <v>15</v>
      </c>
      <c r="E34" s="11" t="s">
        <v>8</v>
      </c>
      <c r="F34" s="8" t="s">
        <v>7</v>
      </c>
      <c r="G34" s="12">
        <v>1990</v>
      </c>
      <c r="H34" s="16" t="s">
        <v>117</v>
      </c>
    </row>
    <row r="35" spans="1:8" ht="15" customHeight="1" outlineLevel="1" thickBot="1" x14ac:dyDescent="0.25">
      <c r="A35" s="41"/>
      <c r="B35" s="42" t="s">
        <v>78</v>
      </c>
      <c r="C35" s="31">
        <f>SUBTOTAL(3,C34:C34)</f>
        <v>1</v>
      </c>
      <c r="D35" s="29"/>
      <c r="E35" s="29"/>
      <c r="F35" s="30"/>
      <c r="G35" s="31"/>
      <c r="H35" s="30"/>
    </row>
    <row r="36" spans="1:8" ht="11.25" outlineLevel="2" x14ac:dyDescent="0.2">
      <c r="A36" s="9">
        <v>32988</v>
      </c>
      <c r="B36" s="12" t="s">
        <v>48</v>
      </c>
      <c r="C36" s="10" t="s">
        <v>19</v>
      </c>
      <c r="D36" s="11" t="s">
        <v>15</v>
      </c>
      <c r="E36" s="11" t="s">
        <v>14</v>
      </c>
      <c r="F36" s="8" t="s">
        <v>7</v>
      </c>
      <c r="G36" s="12">
        <v>1990</v>
      </c>
      <c r="H36" s="16" t="s">
        <v>117</v>
      </c>
    </row>
    <row r="37" spans="1:8" ht="12" outlineLevel="2" thickBot="1" x14ac:dyDescent="0.25">
      <c r="A37" s="9">
        <v>35568</v>
      </c>
      <c r="B37" s="12" t="s">
        <v>48</v>
      </c>
      <c r="C37" s="10" t="s">
        <v>19</v>
      </c>
      <c r="D37" s="11" t="s">
        <v>15</v>
      </c>
      <c r="E37" s="11" t="s">
        <v>14</v>
      </c>
      <c r="F37" s="8" t="s">
        <v>7</v>
      </c>
      <c r="G37" s="12">
        <v>1997</v>
      </c>
      <c r="H37" s="16" t="s">
        <v>117</v>
      </c>
    </row>
    <row r="38" spans="1:8" ht="15" customHeight="1" outlineLevel="1" thickBot="1" x14ac:dyDescent="0.25">
      <c r="A38" s="40"/>
      <c r="B38" s="38" t="s">
        <v>79</v>
      </c>
      <c r="C38" s="31">
        <f>SUBTOTAL(3,C36:C37)</f>
        <v>2</v>
      </c>
      <c r="D38" s="30"/>
      <c r="E38" s="30"/>
      <c r="F38" s="35"/>
      <c r="G38" s="31"/>
      <c r="H38" s="30"/>
    </row>
    <row r="39" spans="1:8" ht="12" outlineLevel="2" thickBot="1" x14ac:dyDescent="0.25">
      <c r="A39" s="9">
        <v>35571</v>
      </c>
      <c r="B39" s="12" t="s">
        <v>48</v>
      </c>
      <c r="C39" s="10" t="s">
        <v>47</v>
      </c>
      <c r="D39" s="11" t="s">
        <v>15</v>
      </c>
      <c r="E39" s="11" t="s">
        <v>8</v>
      </c>
      <c r="F39" s="8" t="s">
        <v>7</v>
      </c>
      <c r="G39" s="12">
        <v>1997</v>
      </c>
      <c r="H39" s="16" t="s">
        <v>117</v>
      </c>
    </row>
    <row r="40" spans="1:8" ht="15" customHeight="1" outlineLevel="1" thickBot="1" x14ac:dyDescent="0.25">
      <c r="A40" s="41"/>
      <c r="B40" s="42" t="s">
        <v>80</v>
      </c>
      <c r="C40" s="31">
        <f>SUBTOTAL(3,C39:C39)</f>
        <v>1</v>
      </c>
      <c r="D40" s="29"/>
      <c r="E40" s="29"/>
      <c r="F40" s="30"/>
      <c r="G40" s="31"/>
      <c r="H40" s="30"/>
    </row>
    <row r="41" spans="1:8" ht="12" outlineLevel="2" thickBot="1" x14ac:dyDescent="0.25">
      <c r="A41" s="9">
        <v>32966</v>
      </c>
      <c r="B41" s="12" t="s">
        <v>48</v>
      </c>
      <c r="C41" s="10" t="s">
        <v>20</v>
      </c>
      <c r="D41" s="11" t="s">
        <v>15</v>
      </c>
      <c r="E41" s="11" t="s">
        <v>8</v>
      </c>
      <c r="F41" s="8" t="s">
        <v>7</v>
      </c>
      <c r="G41" s="12">
        <v>1990</v>
      </c>
      <c r="H41" s="16" t="s">
        <v>117</v>
      </c>
    </row>
    <row r="42" spans="1:8" ht="15" customHeight="1" outlineLevel="1" thickBot="1" x14ac:dyDescent="0.25">
      <c r="A42" s="38"/>
      <c r="B42" s="38" t="s">
        <v>81</v>
      </c>
      <c r="C42" s="43">
        <f>SUBTOTAL(3,C41:C41)</f>
        <v>1</v>
      </c>
      <c r="D42" s="29"/>
      <c r="E42" s="29"/>
      <c r="F42" s="30"/>
      <c r="G42" s="31"/>
      <c r="H42" s="30"/>
    </row>
    <row r="43" spans="1:8" ht="12" outlineLevel="2" thickBot="1" x14ac:dyDescent="0.25">
      <c r="A43" s="9">
        <v>32993</v>
      </c>
      <c r="B43" s="12" t="s">
        <v>48</v>
      </c>
      <c r="C43" s="10" t="s">
        <v>21</v>
      </c>
      <c r="D43" s="11" t="s">
        <v>15</v>
      </c>
      <c r="E43" s="11" t="s">
        <v>8</v>
      </c>
      <c r="F43" s="8" t="s">
        <v>7</v>
      </c>
      <c r="G43" s="12">
        <v>1990</v>
      </c>
      <c r="H43" s="16" t="s">
        <v>117</v>
      </c>
    </row>
    <row r="44" spans="1:8" ht="15" customHeight="1" outlineLevel="1" thickBot="1" x14ac:dyDescent="0.25">
      <c r="A44" s="41"/>
      <c r="B44" s="42" t="s">
        <v>82</v>
      </c>
      <c r="C44" s="31">
        <f>SUBTOTAL(3,C43:C43)</f>
        <v>1</v>
      </c>
      <c r="D44" s="29"/>
      <c r="E44" s="29"/>
      <c r="F44" s="30"/>
      <c r="G44" s="31"/>
      <c r="H44" s="30"/>
    </row>
    <row r="45" spans="1:8" ht="11.25" outlineLevel="2" x14ac:dyDescent="0.2">
      <c r="A45" s="9">
        <v>32995</v>
      </c>
      <c r="B45" s="12" t="s">
        <v>48</v>
      </c>
      <c r="C45" s="10" t="s">
        <v>22</v>
      </c>
      <c r="D45" s="11" t="s">
        <v>15</v>
      </c>
      <c r="E45" s="11" t="s">
        <v>8</v>
      </c>
      <c r="F45" s="8" t="s">
        <v>7</v>
      </c>
      <c r="G45" s="12">
        <v>1990</v>
      </c>
      <c r="H45" s="16" t="s">
        <v>117</v>
      </c>
    </row>
    <row r="46" spans="1:8" ht="11.25" outlineLevel="2" x14ac:dyDescent="0.2">
      <c r="A46" s="9">
        <v>32996</v>
      </c>
      <c r="B46" s="12" t="s">
        <v>48</v>
      </c>
      <c r="C46" s="10" t="s">
        <v>22</v>
      </c>
      <c r="D46" s="11" t="s">
        <v>15</v>
      </c>
      <c r="E46" s="11" t="s">
        <v>8</v>
      </c>
      <c r="F46" s="8" t="s">
        <v>7</v>
      </c>
      <c r="G46" s="12">
        <v>1990</v>
      </c>
      <c r="H46" s="16" t="s">
        <v>117</v>
      </c>
    </row>
    <row r="47" spans="1:8" ht="12" outlineLevel="2" thickBot="1" x14ac:dyDescent="0.25">
      <c r="A47" s="9">
        <v>34153</v>
      </c>
      <c r="B47" s="12" t="s">
        <v>48</v>
      </c>
      <c r="C47" s="10" t="s">
        <v>22</v>
      </c>
      <c r="D47" s="11" t="s">
        <v>15</v>
      </c>
      <c r="E47" s="11" t="s">
        <v>8</v>
      </c>
      <c r="F47" s="8" t="s">
        <v>7</v>
      </c>
      <c r="G47" s="12">
        <v>1993</v>
      </c>
      <c r="H47" s="16" t="s">
        <v>117</v>
      </c>
    </row>
    <row r="48" spans="1:8" ht="15" customHeight="1" outlineLevel="1" thickBot="1" x14ac:dyDescent="0.25">
      <c r="A48" s="40"/>
      <c r="B48" s="38" t="s">
        <v>83</v>
      </c>
      <c r="C48" s="31">
        <f>SUBTOTAL(3,C45:C47)</f>
        <v>3</v>
      </c>
      <c r="D48" s="30"/>
      <c r="E48" s="30"/>
      <c r="F48" s="35"/>
      <c r="G48" s="31"/>
      <c r="H48" s="30"/>
    </row>
    <row r="49" spans="1:8" ht="12" outlineLevel="2" thickBot="1" x14ac:dyDescent="0.25">
      <c r="A49" s="9">
        <v>32994</v>
      </c>
      <c r="B49" s="12" t="s">
        <v>48</v>
      </c>
      <c r="C49" s="10" t="s">
        <v>40</v>
      </c>
      <c r="D49" s="11" t="s">
        <v>15</v>
      </c>
      <c r="E49" s="11" t="s">
        <v>8</v>
      </c>
      <c r="F49" s="8" t="s">
        <v>7</v>
      </c>
      <c r="G49" s="12">
        <v>1990</v>
      </c>
      <c r="H49" s="16" t="s">
        <v>117</v>
      </c>
    </row>
    <row r="50" spans="1:8" ht="15" customHeight="1" outlineLevel="1" thickBot="1" x14ac:dyDescent="0.25">
      <c r="A50" s="41"/>
      <c r="B50" s="42" t="s">
        <v>84</v>
      </c>
      <c r="C50" s="31">
        <f>SUBTOTAL(3,C49:C49)</f>
        <v>1</v>
      </c>
      <c r="D50" s="29"/>
      <c r="E50" s="29"/>
      <c r="F50" s="30"/>
      <c r="G50" s="31"/>
      <c r="H50" s="30"/>
    </row>
    <row r="51" spans="1:8" ht="12" outlineLevel="2" thickBot="1" x14ac:dyDescent="0.25">
      <c r="A51" s="9">
        <v>32984</v>
      </c>
      <c r="B51" s="12" t="s">
        <v>48</v>
      </c>
      <c r="C51" s="10" t="s">
        <v>23</v>
      </c>
      <c r="D51" s="11" t="s">
        <v>15</v>
      </c>
      <c r="E51" s="11" t="s">
        <v>8</v>
      </c>
      <c r="F51" s="8" t="s">
        <v>7</v>
      </c>
      <c r="G51" s="12">
        <v>1990</v>
      </c>
      <c r="H51" s="16" t="s">
        <v>117</v>
      </c>
    </row>
    <row r="52" spans="1:8" ht="15" customHeight="1" outlineLevel="1" thickBot="1" x14ac:dyDescent="0.25">
      <c r="A52" s="38"/>
      <c r="B52" s="38" t="s">
        <v>85</v>
      </c>
      <c r="C52" s="31">
        <f>SUBTOTAL(3,C51:C51)</f>
        <v>1</v>
      </c>
      <c r="D52" s="29"/>
      <c r="E52" s="29"/>
      <c r="F52" s="30"/>
      <c r="G52" s="31"/>
      <c r="H52" s="30"/>
    </row>
    <row r="53" spans="1:8" ht="12" outlineLevel="2" thickBot="1" x14ac:dyDescent="0.25">
      <c r="A53" s="17">
        <v>32987</v>
      </c>
      <c r="B53" s="12" t="s">
        <v>48</v>
      </c>
      <c r="C53" s="10" t="s">
        <v>49</v>
      </c>
      <c r="D53" s="11" t="s">
        <v>15</v>
      </c>
      <c r="E53" s="21" t="s">
        <v>14</v>
      </c>
      <c r="F53" s="8" t="s">
        <v>7</v>
      </c>
      <c r="G53" s="18">
        <v>1990</v>
      </c>
      <c r="H53" s="16" t="s">
        <v>117</v>
      </c>
    </row>
    <row r="54" spans="1:8" ht="15" customHeight="1" outlineLevel="1" thickBot="1" x14ac:dyDescent="0.25">
      <c r="A54" s="41"/>
      <c r="B54" s="42" t="s">
        <v>86</v>
      </c>
      <c r="C54" s="31">
        <f>SUBTOTAL(3,C53:C53)</f>
        <v>1</v>
      </c>
      <c r="D54" s="29"/>
      <c r="E54" s="29"/>
      <c r="F54" s="30"/>
      <c r="G54" s="31"/>
      <c r="H54" s="30"/>
    </row>
    <row r="55" spans="1:8" ht="11.25" outlineLevel="2" x14ac:dyDescent="0.2">
      <c r="A55" s="9">
        <v>32963</v>
      </c>
      <c r="B55" s="12" t="s">
        <v>48</v>
      </c>
      <c r="C55" s="10" t="s">
        <v>10</v>
      </c>
      <c r="D55" s="11" t="s">
        <v>15</v>
      </c>
      <c r="E55" s="11" t="s">
        <v>8</v>
      </c>
      <c r="F55" s="8" t="s">
        <v>7</v>
      </c>
      <c r="G55" s="12">
        <v>1990</v>
      </c>
      <c r="H55" s="16" t="s">
        <v>117</v>
      </c>
    </row>
    <row r="56" spans="1:8" ht="11.25" outlineLevel="2" x14ac:dyDescent="0.2">
      <c r="A56" s="9">
        <v>33007</v>
      </c>
      <c r="B56" s="12" t="s">
        <v>48</v>
      </c>
      <c r="C56" s="10" t="s">
        <v>10</v>
      </c>
      <c r="D56" s="11" t="s">
        <v>15</v>
      </c>
      <c r="E56" s="11" t="s">
        <v>8</v>
      </c>
      <c r="F56" s="8" t="s">
        <v>7</v>
      </c>
      <c r="G56" s="12">
        <v>1990</v>
      </c>
      <c r="H56" s="16" t="s">
        <v>117</v>
      </c>
    </row>
    <row r="57" spans="1:8" ht="11.25" outlineLevel="2" x14ac:dyDescent="0.2">
      <c r="A57" s="9">
        <v>35573</v>
      </c>
      <c r="B57" s="12" t="s">
        <v>48</v>
      </c>
      <c r="C57" s="10" t="s">
        <v>10</v>
      </c>
      <c r="D57" s="11" t="s">
        <v>15</v>
      </c>
      <c r="E57" s="11" t="s">
        <v>8</v>
      </c>
      <c r="F57" s="8" t="s">
        <v>7</v>
      </c>
      <c r="G57" s="12">
        <v>1997</v>
      </c>
      <c r="H57" s="16" t="s">
        <v>117</v>
      </c>
    </row>
    <row r="58" spans="1:8" ht="11.25" outlineLevel="2" x14ac:dyDescent="0.2">
      <c r="A58" s="9">
        <v>35996</v>
      </c>
      <c r="B58" s="12" t="s">
        <v>48</v>
      </c>
      <c r="C58" s="10" t="s">
        <v>10</v>
      </c>
      <c r="D58" s="11" t="s">
        <v>15</v>
      </c>
      <c r="E58" s="11" t="s">
        <v>8</v>
      </c>
      <c r="F58" s="8" t="s">
        <v>7</v>
      </c>
      <c r="G58" s="12">
        <v>1998</v>
      </c>
      <c r="H58" s="16" t="s">
        <v>117</v>
      </c>
    </row>
    <row r="59" spans="1:8" ht="11.25" outlineLevel="2" x14ac:dyDescent="0.2">
      <c r="A59" s="9">
        <v>35997</v>
      </c>
      <c r="B59" s="12" t="s">
        <v>48</v>
      </c>
      <c r="C59" s="10" t="s">
        <v>10</v>
      </c>
      <c r="D59" s="11" t="s">
        <v>15</v>
      </c>
      <c r="E59" s="11" t="s">
        <v>8</v>
      </c>
      <c r="F59" s="8" t="s">
        <v>7</v>
      </c>
      <c r="G59" s="12">
        <v>1998</v>
      </c>
      <c r="H59" s="16" t="s">
        <v>117</v>
      </c>
    </row>
    <row r="60" spans="1:8" ht="11.25" outlineLevel="2" x14ac:dyDescent="0.2">
      <c r="A60" s="9">
        <v>35998</v>
      </c>
      <c r="B60" s="12" t="s">
        <v>48</v>
      </c>
      <c r="C60" s="10" t="s">
        <v>10</v>
      </c>
      <c r="D60" s="11" t="s">
        <v>15</v>
      </c>
      <c r="E60" s="11" t="s">
        <v>8</v>
      </c>
      <c r="F60" s="8" t="s">
        <v>7</v>
      </c>
      <c r="G60" s="12">
        <v>1998</v>
      </c>
      <c r="H60" s="16" t="s">
        <v>117</v>
      </c>
    </row>
    <row r="61" spans="1:8" ht="11.25" outlineLevel="2" x14ac:dyDescent="0.2">
      <c r="A61" s="9">
        <v>35999</v>
      </c>
      <c r="B61" s="12" t="s">
        <v>48</v>
      </c>
      <c r="C61" s="10" t="s">
        <v>10</v>
      </c>
      <c r="D61" s="11" t="s">
        <v>15</v>
      </c>
      <c r="E61" s="11" t="s">
        <v>8</v>
      </c>
      <c r="F61" s="8" t="s">
        <v>7</v>
      </c>
      <c r="G61" s="12">
        <v>1998</v>
      </c>
      <c r="H61" s="16" t="s">
        <v>117</v>
      </c>
    </row>
    <row r="62" spans="1:8" ht="11.25" outlineLevel="2" x14ac:dyDescent="0.2">
      <c r="A62" s="9">
        <v>36000</v>
      </c>
      <c r="B62" s="12" t="s">
        <v>48</v>
      </c>
      <c r="C62" s="10" t="s">
        <v>10</v>
      </c>
      <c r="D62" s="11" t="s">
        <v>15</v>
      </c>
      <c r="E62" s="11" t="s">
        <v>8</v>
      </c>
      <c r="F62" s="8" t="s">
        <v>7</v>
      </c>
      <c r="G62" s="12">
        <v>1998</v>
      </c>
      <c r="H62" s="16" t="s">
        <v>117</v>
      </c>
    </row>
    <row r="63" spans="1:8" ht="11.25" outlineLevel="2" x14ac:dyDescent="0.2">
      <c r="A63" s="9">
        <v>36001</v>
      </c>
      <c r="B63" s="12" t="s">
        <v>48</v>
      </c>
      <c r="C63" s="10" t="s">
        <v>10</v>
      </c>
      <c r="D63" s="11" t="s">
        <v>15</v>
      </c>
      <c r="E63" s="11" t="s">
        <v>8</v>
      </c>
      <c r="F63" s="8" t="s">
        <v>7</v>
      </c>
      <c r="G63" s="12">
        <v>1998</v>
      </c>
      <c r="H63" s="16" t="s">
        <v>117</v>
      </c>
    </row>
    <row r="64" spans="1:8" ht="11.25" outlineLevel="2" x14ac:dyDescent="0.2">
      <c r="A64" s="9">
        <v>36003</v>
      </c>
      <c r="B64" s="12" t="s">
        <v>48</v>
      </c>
      <c r="C64" s="10" t="s">
        <v>10</v>
      </c>
      <c r="D64" s="11" t="s">
        <v>15</v>
      </c>
      <c r="E64" s="11" t="s">
        <v>8</v>
      </c>
      <c r="F64" s="8" t="s">
        <v>7</v>
      </c>
      <c r="G64" s="12">
        <v>1998</v>
      </c>
      <c r="H64" s="16" t="s">
        <v>117</v>
      </c>
    </row>
    <row r="65" spans="1:8" ht="11.25" outlineLevel="2" x14ac:dyDescent="0.2">
      <c r="A65" s="9">
        <v>36004</v>
      </c>
      <c r="B65" s="12" t="s">
        <v>48</v>
      </c>
      <c r="C65" s="10" t="s">
        <v>10</v>
      </c>
      <c r="D65" s="11" t="s">
        <v>15</v>
      </c>
      <c r="E65" s="11" t="s">
        <v>8</v>
      </c>
      <c r="F65" s="8" t="s">
        <v>7</v>
      </c>
      <c r="G65" s="12">
        <v>1998</v>
      </c>
      <c r="H65" s="16" t="s">
        <v>117</v>
      </c>
    </row>
    <row r="66" spans="1:8" ht="11.25" outlineLevel="2" x14ac:dyDescent="0.2">
      <c r="A66" s="9">
        <v>36005</v>
      </c>
      <c r="B66" s="12" t="s">
        <v>48</v>
      </c>
      <c r="C66" s="10" t="s">
        <v>10</v>
      </c>
      <c r="D66" s="11" t="s">
        <v>15</v>
      </c>
      <c r="E66" s="11" t="s">
        <v>8</v>
      </c>
      <c r="F66" s="8" t="s">
        <v>7</v>
      </c>
      <c r="G66" s="12">
        <v>1998</v>
      </c>
      <c r="H66" s="16" t="s">
        <v>117</v>
      </c>
    </row>
    <row r="67" spans="1:8" ht="11.25" outlineLevel="2" x14ac:dyDescent="0.2">
      <c r="A67" s="9">
        <v>36006</v>
      </c>
      <c r="B67" s="12" t="s">
        <v>48</v>
      </c>
      <c r="C67" s="10" t="s">
        <v>10</v>
      </c>
      <c r="D67" s="11" t="s">
        <v>15</v>
      </c>
      <c r="E67" s="11" t="s">
        <v>8</v>
      </c>
      <c r="F67" s="8" t="s">
        <v>7</v>
      </c>
      <c r="G67" s="12">
        <v>1998</v>
      </c>
      <c r="H67" s="16" t="s">
        <v>117</v>
      </c>
    </row>
    <row r="68" spans="1:8" ht="11.25" outlineLevel="2" x14ac:dyDescent="0.2">
      <c r="A68" s="9">
        <v>36007</v>
      </c>
      <c r="B68" s="12" t="s">
        <v>48</v>
      </c>
      <c r="C68" s="10" t="s">
        <v>10</v>
      </c>
      <c r="D68" s="11" t="s">
        <v>15</v>
      </c>
      <c r="E68" s="11" t="s">
        <v>8</v>
      </c>
      <c r="F68" s="8" t="s">
        <v>7</v>
      </c>
      <c r="G68" s="12">
        <v>1998</v>
      </c>
      <c r="H68" s="16" t="s">
        <v>117</v>
      </c>
    </row>
    <row r="69" spans="1:8" ht="11.25" outlineLevel="2" x14ac:dyDescent="0.2">
      <c r="A69" s="9">
        <v>36008</v>
      </c>
      <c r="B69" s="12" t="s">
        <v>48</v>
      </c>
      <c r="C69" s="10" t="s">
        <v>10</v>
      </c>
      <c r="D69" s="11" t="s">
        <v>15</v>
      </c>
      <c r="E69" s="11" t="s">
        <v>8</v>
      </c>
      <c r="F69" s="8" t="s">
        <v>7</v>
      </c>
      <c r="G69" s="12">
        <v>1998</v>
      </c>
      <c r="H69" s="16" t="s">
        <v>117</v>
      </c>
    </row>
    <row r="70" spans="1:8" ht="11.25" outlineLevel="2" x14ac:dyDescent="0.2">
      <c r="A70" s="9">
        <v>36360</v>
      </c>
      <c r="B70" s="12" t="s">
        <v>48</v>
      </c>
      <c r="C70" s="10" t="s">
        <v>10</v>
      </c>
      <c r="D70" s="11" t="s">
        <v>15</v>
      </c>
      <c r="E70" s="11" t="s">
        <v>8</v>
      </c>
      <c r="F70" s="8" t="s">
        <v>7</v>
      </c>
      <c r="G70" s="12">
        <v>1999</v>
      </c>
      <c r="H70" s="8" t="s">
        <v>117</v>
      </c>
    </row>
    <row r="71" spans="1:8" ht="11.25" outlineLevel="2" x14ac:dyDescent="0.2">
      <c r="A71" s="9">
        <v>36361</v>
      </c>
      <c r="B71" s="12" t="s">
        <v>48</v>
      </c>
      <c r="C71" s="10" t="s">
        <v>10</v>
      </c>
      <c r="D71" s="11" t="s">
        <v>15</v>
      </c>
      <c r="E71" s="11" t="s">
        <v>8</v>
      </c>
      <c r="F71" s="8" t="s">
        <v>7</v>
      </c>
      <c r="G71" s="12">
        <v>1999</v>
      </c>
      <c r="H71" s="8" t="s">
        <v>117</v>
      </c>
    </row>
    <row r="72" spans="1:8" ht="11.25" outlineLevel="2" x14ac:dyDescent="0.2">
      <c r="A72" s="9">
        <v>36362</v>
      </c>
      <c r="B72" s="12" t="s">
        <v>48</v>
      </c>
      <c r="C72" s="10" t="s">
        <v>10</v>
      </c>
      <c r="D72" s="11" t="s">
        <v>15</v>
      </c>
      <c r="E72" s="11" t="s">
        <v>8</v>
      </c>
      <c r="F72" s="8" t="s">
        <v>7</v>
      </c>
      <c r="G72" s="12">
        <v>1999</v>
      </c>
      <c r="H72" s="8" t="s">
        <v>117</v>
      </c>
    </row>
    <row r="73" spans="1:8" ht="11.25" outlineLevel="2" x14ac:dyDescent="0.2">
      <c r="A73" s="9">
        <v>36363</v>
      </c>
      <c r="B73" s="12" t="s">
        <v>48</v>
      </c>
      <c r="C73" s="10" t="s">
        <v>10</v>
      </c>
      <c r="D73" s="11" t="s">
        <v>15</v>
      </c>
      <c r="E73" s="11" t="s">
        <v>8</v>
      </c>
      <c r="F73" s="8" t="s">
        <v>7</v>
      </c>
      <c r="G73" s="12">
        <v>1999</v>
      </c>
      <c r="H73" s="8" t="s">
        <v>117</v>
      </c>
    </row>
    <row r="74" spans="1:8" ht="11.25" outlineLevel="2" x14ac:dyDescent="0.2">
      <c r="A74" s="9">
        <v>36364</v>
      </c>
      <c r="B74" s="12" t="s">
        <v>48</v>
      </c>
      <c r="C74" s="10" t="s">
        <v>10</v>
      </c>
      <c r="D74" s="11" t="s">
        <v>15</v>
      </c>
      <c r="E74" s="11" t="s">
        <v>8</v>
      </c>
      <c r="F74" s="8" t="s">
        <v>7</v>
      </c>
      <c r="G74" s="12">
        <v>1999</v>
      </c>
      <c r="H74" s="8" t="s">
        <v>117</v>
      </c>
    </row>
    <row r="75" spans="1:8" ht="11.25" outlineLevel="2" x14ac:dyDescent="0.2">
      <c r="A75" s="9">
        <v>36365</v>
      </c>
      <c r="B75" s="12" t="s">
        <v>48</v>
      </c>
      <c r="C75" s="10" t="s">
        <v>10</v>
      </c>
      <c r="D75" s="11" t="s">
        <v>15</v>
      </c>
      <c r="E75" s="11" t="s">
        <v>8</v>
      </c>
      <c r="F75" s="8" t="s">
        <v>7</v>
      </c>
      <c r="G75" s="12">
        <v>1999</v>
      </c>
      <c r="H75" s="8" t="s">
        <v>117</v>
      </c>
    </row>
    <row r="76" spans="1:8" ht="11.25" outlineLevel="2" x14ac:dyDescent="0.2">
      <c r="A76" s="17">
        <v>37462</v>
      </c>
      <c r="B76" s="12" t="s">
        <v>48</v>
      </c>
      <c r="C76" s="10" t="s">
        <v>61</v>
      </c>
      <c r="D76" s="11" t="s">
        <v>15</v>
      </c>
      <c r="E76" s="11" t="s">
        <v>8</v>
      </c>
      <c r="F76" s="8" t="s">
        <v>7</v>
      </c>
      <c r="G76" s="18">
        <v>2002</v>
      </c>
      <c r="H76" s="16" t="s">
        <v>117</v>
      </c>
    </row>
    <row r="77" spans="1:8" ht="11.25" outlineLevel="2" x14ac:dyDescent="0.2">
      <c r="A77" s="9">
        <v>37460</v>
      </c>
      <c r="B77" s="12" t="s">
        <v>48</v>
      </c>
      <c r="C77" s="10" t="s">
        <v>59</v>
      </c>
      <c r="D77" s="11" t="s">
        <v>15</v>
      </c>
      <c r="E77" s="11" t="s">
        <v>8</v>
      </c>
      <c r="F77" s="8" t="s">
        <v>7</v>
      </c>
      <c r="G77" s="18">
        <v>2002</v>
      </c>
      <c r="H77" s="16" t="s">
        <v>117</v>
      </c>
    </row>
    <row r="78" spans="1:8" ht="11.25" outlineLevel="2" x14ac:dyDescent="0.2">
      <c r="A78" s="17">
        <v>37461</v>
      </c>
      <c r="B78" s="12" t="s">
        <v>48</v>
      </c>
      <c r="C78" s="10" t="s">
        <v>60</v>
      </c>
      <c r="D78" s="11" t="s">
        <v>15</v>
      </c>
      <c r="E78" s="11" t="s">
        <v>8</v>
      </c>
      <c r="F78" s="8" t="s">
        <v>7</v>
      </c>
      <c r="G78" s="18">
        <v>2002</v>
      </c>
      <c r="H78" s="16" t="s">
        <v>117</v>
      </c>
    </row>
    <row r="79" spans="1:8" ht="11.25" outlineLevel="2" x14ac:dyDescent="0.2">
      <c r="A79" s="9">
        <v>34518</v>
      </c>
      <c r="B79" s="12" t="s">
        <v>48</v>
      </c>
      <c r="C79" s="10" t="s">
        <v>53</v>
      </c>
      <c r="D79" s="11" t="s">
        <v>15</v>
      </c>
      <c r="E79" s="11" t="s">
        <v>8</v>
      </c>
      <c r="F79" s="8" t="s">
        <v>7</v>
      </c>
      <c r="G79" s="12">
        <v>1994</v>
      </c>
      <c r="H79" s="16" t="s">
        <v>117</v>
      </c>
    </row>
    <row r="80" spans="1:8" ht="11.25" outlineLevel="2" x14ac:dyDescent="0.2">
      <c r="A80" s="9">
        <v>35102</v>
      </c>
      <c r="B80" s="12" t="s">
        <v>48</v>
      </c>
      <c r="C80" s="10" t="s">
        <v>54</v>
      </c>
      <c r="D80" s="11" t="s">
        <v>15</v>
      </c>
      <c r="E80" s="11" t="s">
        <v>8</v>
      </c>
      <c r="F80" s="8" t="s">
        <v>7</v>
      </c>
      <c r="G80" s="12">
        <v>1996</v>
      </c>
      <c r="H80" s="16" t="s">
        <v>117</v>
      </c>
    </row>
    <row r="81" spans="1:8" ht="11.25" outlineLevel="2" x14ac:dyDescent="0.2">
      <c r="A81" s="9">
        <v>33003</v>
      </c>
      <c r="B81" s="12" t="s">
        <v>48</v>
      </c>
      <c r="C81" s="10" t="s">
        <v>52</v>
      </c>
      <c r="D81" s="11" t="s">
        <v>15</v>
      </c>
      <c r="E81" s="11" t="s">
        <v>8</v>
      </c>
      <c r="F81" s="8" t="s">
        <v>7</v>
      </c>
      <c r="G81" s="12">
        <v>1990</v>
      </c>
      <c r="H81" s="16" t="s">
        <v>117</v>
      </c>
    </row>
    <row r="82" spans="1:8" ht="11.25" outlineLevel="2" x14ac:dyDescent="0.2">
      <c r="A82" s="9">
        <v>33004</v>
      </c>
      <c r="B82" s="12" t="s">
        <v>48</v>
      </c>
      <c r="C82" s="10" t="s">
        <v>52</v>
      </c>
      <c r="D82" s="11" t="s">
        <v>15</v>
      </c>
      <c r="E82" s="11" t="s">
        <v>8</v>
      </c>
      <c r="F82" s="8" t="s">
        <v>7</v>
      </c>
      <c r="G82" s="12">
        <v>1990</v>
      </c>
      <c r="H82" s="16" t="s">
        <v>117</v>
      </c>
    </row>
    <row r="83" spans="1:8" ht="11.25" outlineLevel="2" x14ac:dyDescent="0.2">
      <c r="A83" s="9">
        <v>33005</v>
      </c>
      <c r="B83" s="12" t="s">
        <v>48</v>
      </c>
      <c r="C83" s="10" t="s">
        <v>52</v>
      </c>
      <c r="D83" s="11" t="s">
        <v>15</v>
      </c>
      <c r="E83" s="11" t="s">
        <v>8</v>
      </c>
      <c r="F83" s="8" t="s">
        <v>7</v>
      </c>
      <c r="G83" s="12">
        <v>1990</v>
      </c>
      <c r="H83" s="16" t="s">
        <v>117</v>
      </c>
    </row>
    <row r="84" spans="1:8" ht="12" outlineLevel="2" thickBot="1" x14ac:dyDescent="0.25">
      <c r="A84" s="9">
        <v>36061</v>
      </c>
      <c r="B84" s="12" t="s">
        <v>48</v>
      </c>
      <c r="C84" s="10" t="s">
        <v>65</v>
      </c>
      <c r="D84" s="11" t="s">
        <v>15</v>
      </c>
      <c r="E84" s="11" t="s">
        <v>8</v>
      </c>
      <c r="F84" s="8" t="s">
        <v>7</v>
      </c>
      <c r="G84" s="12">
        <v>1998</v>
      </c>
      <c r="H84" s="16" t="s">
        <v>117</v>
      </c>
    </row>
    <row r="85" spans="1:8" ht="15" customHeight="1" outlineLevel="1" thickBot="1" x14ac:dyDescent="0.25">
      <c r="A85" s="40"/>
      <c r="B85" s="38" t="s">
        <v>87</v>
      </c>
      <c r="C85" s="31">
        <f>SUBTOTAL(3,C55:C84)</f>
        <v>30</v>
      </c>
      <c r="D85" s="30"/>
      <c r="E85" s="30"/>
      <c r="F85" s="35"/>
      <c r="G85" s="31"/>
      <c r="H85" s="30"/>
    </row>
    <row r="86" spans="1:8" ht="12" outlineLevel="2" thickBot="1" x14ac:dyDescent="0.25">
      <c r="A86" s="9">
        <v>35994</v>
      </c>
      <c r="B86" s="12" t="s">
        <v>48</v>
      </c>
      <c r="C86" s="10" t="s">
        <v>57</v>
      </c>
      <c r="D86" s="11" t="s">
        <v>15</v>
      </c>
      <c r="E86" s="11" t="s">
        <v>8</v>
      </c>
      <c r="F86" s="8" t="s">
        <v>7</v>
      </c>
      <c r="G86" s="12">
        <v>1998</v>
      </c>
      <c r="H86" s="16" t="s">
        <v>117</v>
      </c>
    </row>
    <row r="87" spans="1:8" ht="15" customHeight="1" outlineLevel="1" thickBot="1" x14ac:dyDescent="0.25">
      <c r="A87" s="41"/>
      <c r="B87" s="42" t="s">
        <v>88</v>
      </c>
      <c r="C87" s="31">
        <f>SUBTOTAL(3,C86:C86)</f>
        <v>1</v>
      </c>
      <c r="D87" s="29"/>
      <c r="E87" s="29"/>
      <c r="F87" s="30"/>
      <c r="G87" s="31"/>
      <c r="H87" s="30"/>
    </row>
    <row r="88" spans="1:8" ht="12" outlineLevel="2" thickBot="1" x14ac:dyDescent="0.25">
      <c r="A88" s="9">
        <v>32983</v>
      </c>
      <c r="B88" s="12" t="s">
        <v>48</v>
      </c>
      <c r="C88" s="10" t="s">
        <v>11</v>
      </c>
      <c r="D88" s="11" t="s">
        <v>15</v>
      </c>
      <c r="E88" s="11" t="s">
        <v>8</v>
      </c>
      <c r="F88" s="8" t="s">
        <v>7</v>
      </c>
      <c r="G88" s="12">
        <v>1990</v>
      </c>
      <c r="H88" s="16" t="s">
        <v>117</v>
      </c>
    </row>
    <row r="89" spans="1:8" ht="15" customHeight="1" outlineLevel="1" thickBot="1" x14ac:dyDescent="0.25">
      <c r="A89" s="40"/>
      <c r="B89" s="38" t="s">
        <v>89</v>
      </c>
      <c r="C89" s="31">
        <f>SUBTOTAL(3,C88:C88)</f>
        <v>1</v>
      </c>
      <c r="D89" s="30"/>
      <c r="E89" s="30"/>
      <c r="F89" s="35"/>
      <c r="G89" s="31"/>
      <c r="H89" s="30"/>
    </row>
    <row r="90" spans="1:8" ht="12" outlineLevel="2" thickBot="1" x14ac:dyDescent="0.25">
      <c r="A90" s="9">
        <v>32990</v>
      </c>
      <c r="B90" s="12" t="s">
        <v>48</v>
      </c>
      <c r="C90" s="10" t="s">
        <v>39</v>
      </c>
      <c r="D90" s="11" t="s">
        <v>15</v>
      </c>
      <c r="E90" s="11" t="s">
        <v>8</v>
      </c>
      <c r="F90" s="8" t="s">
        <v>7</v>
      </c>
      <c r="G90" s="12">
        <v>1990</v>
      </c>
      <c r="H90" s="16" t="s">
        <v>117</v>
      </c>
    </row>
    <row r="91" spans="1:8" ht="15" customHeight="1" outlineLevel="1" thickBot="1" x14ac:dyDescent="0.25">
      <c r="A91" s="41"/>
      <c r="B91" s="42" t="s">
        <v>90</v>
      </c>
      <c r="C91" s="31">
        <f>SUBTOTAL(3,C90:C90)</f>
        <v>1</v>
      </c>
      <c r="D91" s="29"/>
      <c r="E91" s="29"/>
      <c r="F91" s="30"/>
      <c r="G91" s="31"/>
      <c r="H91" s="30"/>
    </row>
    <row r="92" spans="1:8" ht="11.25" outlineLevel="2" x14ac:dyDescent="0.2">
      <c r="A92" s="9">
        <v>32991</v>
      </c>
      <c r="B92" s="12" t="s">
        <v>48</v>
      </c>
      <c r="C92" s="10" t="s">
        <v>12</v>
      </c>
      <c r="D92" s="11" t="s">
        <v>15</v>
      </c>
      <c r="E92" s="11" t="s">
        <v>8</v>
      </c>
      <c r="F92" s="8" t="s">
        <v>7</v>
      </c>
      <c r="G92" s="12">
        <v>1990</v>
      </c>
      <c r="H92" s="16" t="s">
        <v>117</v>
      </c>
    </row>
    <row r="93" spans="1:8" ht="11.25" outlineLevel="2" x14ac:dyDescent="0.2">
      <c r="A93" s="9">
        <v>34156</v>
      </c>
      <c r="B93" s="12" t="s">
        <v>48</v>
      </c>
      <c r="C93" s="10" t="s">
        <v>51</v>
      </c>
      <c r="D93" s="11" t="s">
        <v>15</v>
      </c>
      <c r="E93" s="11" t="s">
        <v>8</v>
      </c>
      <c r="F93" s="8" t="s">
        <v>7</v>
      </c>
      <c r="G93" s="12">
        <v>1993</v>
      </c>
      <c r="H93" s="16" t="s">
        <v>117</v>
      </c>
    </row>
    <row r="94" spans="1:8" ht="12" outlineLevel="2" thickBot="1" x14ac:dyDescent="0.25">
      <c r="A94" s="9">
        <v>35566</v>
      </c>
      <c r="B94" s="12" t="s">
        <v>48</v>
      </c>
      <c r="C94" s="10" t="s">
        <v>55</v>
      </c>
      <c r="D94" s="11" t="s">
        <v>15</v>
      </c>
      <c r="E94" s="11" t="s">
        <v>8</v>
      </c>
      <c r="F94" s="8" t="s">
        <v>7</v>
      </c>
      <c r="G94" s="12">
        <v>1997</v>
      </c>
      <c r="H94" s="16" t="s">
        <v>117</v>
      </c>
    </row>
    <row r="95" spans="1:8" ht="15" customHeight="1" outlineLevel="1" thickBot="1" x14ac:dyDescent="0.25">
      <c r="A95" s="40"/>
      <c r="B95" s="38" t="s">
        <v>91</v>
      </c>
      <c r="C95" s="31">
        <f>SUBTOTAL(3,C92:C94)</f>
        <v>3</v>
      </c>
      <c r="D95" s="30"/>
      <c r="E95" s="30"/>
      <c r="F95" s="35"/>
      <c r="G95" s="31"/>
      <c r="H95" s="30"/>
    </row>
    <row r="96" spans="1:8" ht="12" outlineLevel="2" thickBot="1" x14ac:dyDescent="0.25">
      <c r="A96" s="9">
        <v>32982</v>
      </c>
      <c r="B96" s="12" t="s">
        <v>48</v>
      </c>
      <c r="C96" s="10" t="s">
        <v>38</v>
      </c>
      <c r="D96" s="11" t="s">
        <v>15</v>
      </c>
      <c r="E96" s="11" t="s">
        <v>8</v>
      </c>
      <c r="F96" s="8" t="s">
        <v>7</v>
      </c>
      <c r="G96" s="12">
        <v>1990</v>
      </c>
      <c r="H96" s="16" t="s">
        <v>117</v>
      </c>
    </row>
    <row r="97" spans="1:8" ht="15" customHeight="1" outlineLevel="1" thickBot="1" x14ac:dyDescent="0.25">
      <c r="A97" s="41"/>
      <c r="B97" s="42" t="s">
        <v>92</v>
      </c>
      <c r="C97" s="31">
        <f>SUBTOTAL(3,C96:C96)</f>
        <v>1</v>
      </c>
      <c r="D97" s="29"/>
      <c r="E97" s="29"/>
      <c r="F97" s="30"/>
      <c r="G97" s="31"/>
      <c r="H97" s="30"/>
    </row>
    <row r="98" spans="1:8" ht="12" outlineLevel="2" thickBot="1" x14ac:dyDescent="0.25">
      <c r="A98" s="9">
        <v>32998</v>
      </c>
      <c r="B98" s="12" t="s">
        <v>48</v>
      </c>
      <c r="C98" s="10" t="s">
        <v>41</v>
      </c>
      <c r="D98" s="11" t="s">
        <v>15</v>
      </c>
      <c r="E98" s="11" t="s">
        <v>8</v>
      </c>
      <c r="F98" s="8" t="s">
        <v>7</v>
      </c>
      <c r="G98" s="12">
        <v>1990</v>
      </c>
      <c r="H98" s="16" t="s">
        <v>117</v>
      </c>
    </row>
    <row r="99" spans="1:8" ht="15" customHeight="1" outlineLevel="1" thickBot="1" x14ac:dyDescent="0.25">
      <c r="A99" s="41"/>
      <c r="B99" s="42" t="s">
        <v>93</v>
      </c>
      <c r="C99" s="31">
        <f>SUBTOTAL(3,C98:C98)</f>
        <v>1</v>
      </c>
      <c r="D99" s="29"/>
      <c r="E99" s="29"/>
      <c r="F99" s="30"/>
      <c r="G99" s="31"/>
      <c r="H99" s="30"/>
    </row>
    <row r="100" spans="1:8" ht="12" outlineLevel="2" thickBot="1" x14ac:dyDescent="0.25">
      <c r="A100" s="9">
        <v>32970</v>
      </c>
      <c r="B100" s="12" t="s">
        <v>48</v>
      </c>
      <c r="C100" s="10" t="s">
        <v>24</v>
      </c>
      <c r="D100" s="11" t="s">
        <v>15</v>
      </c>
      <c r="E100" s="11" t="s">
        <v>8</v>
      </c>
      <c r="F100" s="8" t="s">
        <v>7</v>
      </c>
      <c r="G100" s="12">
        <v>1990</v>
      </c>
      <c r="H100" s="16" t="s">
        <v>117</v>
      </c>
    </row>
    <row r="101" spans="1:8" ht="15" customHeight="1" outlineLevel="1" thickBot="1" x14ac:dyDescent="0.25">
      <c r="A101" s="41"/>
      <c r="B101" s="42" t="s">
        <v>94</v>
      </c>
      <c r="C101" s="31">
        <f>SUBTOTAL(3,C100:C100)</f>
        <v>1</v>
      </c>
      <c r="D101" s="29"/>
      <c r="E101" s="29"/>
      <c r="F101" s="30"/>
      <c r="G101" s="31"/>
      <c r="H101" s="30"/>
    </row>
    <row r="102" spans="1:8" ht="12" outlineLevel="2" thickBot="1" x14ac:dyDescent="0.25">
      <c r="A102" s="9">
        <v>32979</v>
      </c>
      <c r="B102" s="12" t="s">
        <v>48</v>
      </c>
      <c r="C102" s="10" t="s">
        <v>25</v>
      </c>
      <c r="D102" s="11" t="s">
        <v>15</v>
      </c>
      <c r="E102" s="11" t="s">
        <v>8</v>
      </c>
      <c r="F102" s="8" t="s">
        <v>7</v>
      </c>
      <c r="G102" s="12">
        <v>1990</v>
      </c>
      <c r="H102" s="16" t="s">
        <v>117</v>
      </c>
    </row>
    <row r="103" spans="1:8" ht="15" customHeight="1" outlineLevel="1" thickBot="1" x14ac:dyDescent="0.25">
      <c r="A103" s="41"/>
      <c r="B103" s="42" t="s">
        <v>95</v>
      </c>
      <c r="C103" s="31">
        <f>SUBTOTAL(3,C102:C102)</f>
        <v>1</v>
      </c>
      <c r="D103" s="29"/>
      <c r="E103" s="29"/>
      <c r="F103" s="30"/>
      <c r="G103" s="31"/>
      <c r="H103" s="30"/>
    </row>
    <row r="104" spans="1:8" ht="12" outlineLevel="2" thickBot="1" x14ac:dyDescent="0.25">
      <c r="A104" s="9">
        <v>32978</v>
      </c>
      <c r="B104" s="12" t="s">
        <v>48</v>
      </c>
      <c r="C104" s="10" t="s">
        <v>35</v>
      </c>
      <c r="D104" s="11" t="s">
        <v>15</v>
      </c>
      <c r="E104" s="11" t="s">
        <v>8</v>
      </c>
      <c r="F104" s="8" t="s">
        <v>7</v>
      </c>
      <c r="G104" s="12">
        <v>1990</v>
      </c>
      <c r="H104" s="16" t="s">
        <v>117</v>
      </c>
    </row>
    <row r="105" spans="1:8" ht="15" customHeight="1" outlineLevel="1" thickBot="1" x14ac:dyDescent="0.25">
      <c r="A105" s="41"/>
      <c r="B105" s="42" t="s">
        <v>96</v>
      </c>
      <c r="C105" s="31">
        <f>SUBTOTAL(3,C104:C104)</f>
        <v>1</v>
      </c>
      <c r="D105" s="29"/>
      <c r="E105" s="29"/>
      <c r="F105" s="30"/>
      <c r="G105" s="31"/>
      <c r="H105" s="30"/>
    </row>
    <row r="106" spans="1:8" ht="12" outlineLevel="2" thickBot="1" x14ac:dyDescent="0.25">
      <c r="A106" s="9">
        <v>32975</v>
      </c>
      <c r="B106" s="12" t="s">
        <v>48</v>
      </c>
      <c r="C106" s="10" t="s">
        <v>29</v>
      </c>
      <c r="D106" s="11" t="s">
        <v>15</v>
      </c>
      <c r="E106" s="11" t="s">
        <v>8</v>
      </c>
      <c r="F106" s="8" t="s">
        <v>7</v>
      </c>
      <c r="G106" s="12">
        <v>1990</v>
      </c>
      <c r="H106" s="16" t="s">
        <v>117</v>
      </c>
    </row>
    <row r="107" spans="1:8" ht="15" customHeight="1" outlineLevel="1" thickBot="1" x14ac:dyDescent="0.25">
      <c r="A107" s="38"/>
      <c r="B107" s="38" t="s">
        <v>97</v>
      </c>
      <c r="C107" s="31">
        <f>SUBTOTAL(3,C106:C106)</f>
        <v>1</v>
      </c>
      <c r="D107" s="29"/>
      <c r="E107" s="32"/>
      <c r="F107" s="30"/>
      <c r="G107" s="31"/>
      <c r="H107" s="30"/>
    </row>
    <row r="108" spans="1:8" ht="12" outlineLevel="2" thickBot="1" x14ac:dyDescent="0.25">
      <c r="A108" s="9">
        <v>32967</v>
      </c>
      <c r="B108" s="12" t="s">
        <v>48</v>
      </c>
      <c r="C108" s="10" t="s">
        <v>31</v>
      </c>
      <c r="D108" s="11" t="s">
        <v>15</v>
      </c>
      <c r="E108" s="11" t="s">
        <v>8</v>
      </c>
      <c r="F108" s="8" t="s">
        <v>7</v>
      </c>
      <c r="G108" s="12">
        <v>1990</v>
      </c>
      <c r="H108" s="16" t="s">
        <v>117</v>
      </c>
    </row>
    <row r="109" spans="1:8" ht="15" customHeight="1" outlineLevel="1" thickBot="1" x14ac:dyDescent="0.25">
      <c r="A109" s="41"/>
      <c r="B109" s="42" t="s">
        <v>98</v>
      </c>
      <c r="C109" s="31">
        <f>SUBTOTAL(3,C108:C108)</f>
        <v>1</v>
      </c>
      <c r="D109" s="29"/>
      <c r="E109" s="29"/>
      <c r="F109" s="30"/>
      <c r="G109" s="31"/>
      <c r="H109" s="30"/>
    </row>
    <row r="110" spans="1:8" ht="12" outlineLevel="2" thickBot="1" x14ac:dyDescent="0.25">
      <c r="A110" s="9">
        <v>35567</v>
      </c>
      <c r="B110" s="12" t="s">
        <v>48</v>
      </c>
      <c r="C110" s="10" t="s">
        <v>45</v>
      </c>
      <c r="D110" s="11" t="s">
        <v>15</v>
      </c>
      <c r="E110" s="11" t="s">
        <v>8</v>
      </c>
      <c r="F110" s="8" t="s">
        <v>7</v>
      </c>
      <c r="G110" s="12">
        <v>1997</v>
      </c>
      <c r="H110" s="16" t="s">
        <v>117</v>
      </c>
    </row>
    <row r="111" spans="1:8" ht="15" customHeight="1" outlineLevel="1" thickBot="1" x14ac:dyDescent="0.25">
      <c r="A111" s="41"/>
      <c r="B111" s="42" t="s">
        <v>99</v>
      </c>
      <c r="C111" s="31">
        <f>SUBTOTAL(3,C110:C110)</f>
        <v>1</v>
      </c>
      <c r="D111" s="29"/>
      <c r="E111" s="29"/>
      <c r="F111" s="30"/>
      <c r="G111" s="31"/>
      <c r="H111" s="30"/>
    </row>
    <row r="112" spans="1:8" ht="11.25" outlineLevel="2" x14ac:dyDescent="0.2">
      <c r="A112" s="9">
        <v>32985</v>
      </c>
      <c r="B112" s="12" t="s">
        <v>48</v>
      </c>
      <c r="C112" s="10" t="s">
        <v>26</v>
      </c>
      <c r="D112" s="11" t="s">
        <v>15</v>
      </c>
      <c r="E112" s="11" t="s">
        <v>8</v>
      </c>
      <c r="F112" s="8" t="s">
        <v>7</v>
      </c>
      <c r="G112" s="12">
        <v>1990</v>
      </c>
      <c r="H112" s="16" t="s">
        <v>117</v>
      </c>
    </row>
    <row r="113" spans="1:9" ht="12" outlineLevel="2" thickBot="1" x14ac:dyDescent="0.25">
      <c r="A113" s="9">
        <v>35338</v>
      </c>
      <c r="B113" s="12" t="s">
        <v>48</v>
      </c>
      <c r="C113" s="10" t="s">
        <v>26</v>
      </c>
      <c r="D113" s="11" t="s">
        <v>15</v>
      </c>
      <c r="E113" s="11" t="s">
        <v>8</v>
      </c>
      <c r="F113" s="8" t="s">
        <v>7</v>
      </c>
      <c r="G113" s="12">
        <v>1996</v>
      </c>
      <c r="H113" s="16" t="s">
        <v>117</v>
      </c>
    </row>
    <row r="114" spans="1:9" ht="15" customHeight="1" outlineLevel="1" thickBot="1" x14ac:dyDescent="0.25">
      <c r="A114" s="39"/>
      <c r="B114" s="38" t="s">
        <v>100</v>
      </c>
      <c r="C114" s="44">
        <f>SUBTOTAL(3,C112:C113)</f>
        <v>2</v>
      </c>
      <c r="D114" s="36"/>
      <c r="E114" s="29"/>
      <c r="F114" s="30"/>
      <c r="G114" s="33"/>
      <c r="H114" s="34"/>
    </row>
    <row r="115" spans="1:9" ht="11.25" outlineLevel="2" x14ac:dyDescent="0.2">
      <c r="A115" s="9">
        <v>32977</v>
      </c>
      <c r="B115" s="12" t="s">
        <v>48</v>
      </c>
      <c r="C115" s="10" t="s">
        <v>27</v>
      </c>
      <c r="D115" s="11" t="s">
        <v>15</v>
      </c>
      <c r="E115" s="11" t="s">
        <v>8</v>
      </c>
      <c r="F115" s="8" t="s">
        <v>7</v>
      </c>
      <c r="G115" s="12">
        <v>1990</v>
      </c>
      <c r="H115" s="16" t="s">
        <v>117</v>
      </c>
    </row>
    <row r="116" spans="1:9" ht="12" outlineLevel="2" thickBot="1" x14ac:dyDescent="0.25">
      <c r="A116" s="9">
        <v>35337</v>
      </c>
      <c r="B116" s="12" t="s">
        <v>48</v>
      </c>
      <c r="C116" s="10" t="s">
        <v>27</v>
      </c>
      <c r="D116" s="11" t="s">
        <v>15</v>
      </c>
      <c r="E116" s="11" t="s">
        <v>8</v>
      </c>
      <c r="F116" s="8" t="s">
        <v>7</v>
      </c>
      <c r="G116" s="12">
        <v>1996</v>
      </c>
      <c r="H116" s="16" t="s">
        <v>117</v>
      </c>
    </row>
    <row r="117" spans="1:9" ht="15" customHeight="1" outlineLevel="1" thickBot="1" x14ac:dyDescent="0.25">
      <c r="A117" s="41"/>
      <c r="B117" s="42" t="s">
        <v>101</v>
      </c>
      <c r="C117" s="31">
        <f>SUBTOTAL(3,C115:C116)</f>
        <v>2</v>
      </c>
      <c r="D117" s="29"/>
      <c r="E117" s="29"/>
      <c r="F117" s="30"/>
      <c r="G117" s="31"/>
      <c r="H117" s="30"/>
    </row>
    <row r="118" spans="1:9" ht="12" outlineLevel="2" thickBot="1" x14ac:dyDescent="0.25">
      <c r="A118" s="9">
        <v>35564</v>
      </c>
      <c r="B118" s="12" t="s">
        <v>48</v>
      </c>
      <c r="C118" s="10" t="s">
        <v>44</v>
      </c>
      <c r="D118" s="11" t="s">
        <v>15</v>
      </c>
      <c r="E118" s="11" t="s">
        <v>8</v>
      </c>
      <c r="F118" s="8" t="s">
        <v>7</v>
      </c>
      <c r="G118" s="12">
        <v>1997</v>
      </c>
      <c r="H118" s="16" t="s">
        <v>117</v>
      </c>
    </row>
    <row r="119" spans="1:9" ht="15" customHeight="1" outlineLevel="1" thickBot="1" x14ac:dyDescent="0.25">
      <c r="A119" s="41"/>
      <c r="B119" s="42" t="s">
        <v>102</v>
      </c>
      <c r="C119" s="31">
        <f>SUBTOTAL(3,C118:C118)</f>
        <v>1</v>
      </c>
      <c r="D119" s="29"/>
      <c r="E119" s="29"/>
      <c r="F119" s="30"/>
      <c r="G119" s="31"/>
      <c r="H119" s="37"/>
    </row>
    <row r="120" spans="1:9" ht="12" outlineLevel="2" thickBot="1" x14ac:dyDescent="0.25">
      <c r="A120" s="9">
        <v>35569</v>
      </c>
      <c r="B120" s="12" t="s">
        <v>48</v>
      </c>
      <c r="C120" s="10" t="s">
        <v>56</v>
      </c>
      <c r="D120" s="11" t="s">
        <v>15</v>
      </c>
      <c r="E120" s="11" t="s">
        <v>14</v>
      </c>
      <c r="F120" s="8" t="s">
        <v>7</v>
      </c>
      <c r="G120" s="12">
        <v>1997</v>
      </c>
      <c r="H120" s="16" t="s">
        <v>117</v>
      </c>
    </row>
    <row r="121" spans="1:9" ht="15" customHeight="1" outlineLevel="1" thickBot="1" x14ac:dyDescent="0.25">
      <c r="A121" s="41"/>
      <c r="B121" s="42" t="s">
        <v>103</v>
      </c>
      <c r="C121" s="31">
        <f>SUBTOTAL(3,C120:C120)</f>
        <v>1</v>
      </c>
      <c r="D121" s="29"/>
      <c r="E121" s="29"/>
      <c r="F121" s="30"/>
      <c r="G121" s="31"/>
      <c r="H121" s="30"/>
    </row>
    <row r="122" spans="1:9" ht="12" outlineLevel="2" thickBot="1" x14ac:dyDescent="0.25">
      <c r="A122" s="9">
        <v>33008</v>
      </c>
      <c r="B122" s="12" t="s">
        <v>48</v>
      </c>
      <c r="C122" s="10" t="s">
        <v>50</v>
      </c>
      <c r="D122" s="11" t="s">
        <v>15</v>
      </c>
      <c r="E122" s="11" t="s">
        <v>8</v>
      </c>
      <c r="F122" s="8" t="s">
        <v>7</v>
      </c>
      <c r="G122" s="12">
        <v>1990</v>
      </c>
      <c r="H122" s="16" t="s">
        <v>117</v>
      </c>
    </row>
    <row r="123" spans="1:9" ht="15" customHeight="1" outlineLevel="1" thickBot="1" x14ac:dyDescent="0.25">
      <c r="A123" s="41"/>
      <c r="B123" s="42" t="s">
        <v>104</v>
      </c>
      <c r="C123" s="31">
        <f>SUBTOTAL(3,C122:C122)</f>
        <v>1</v>
      </c>
      <c r="D123" s="29"/>
      <c r="E123" s="29"/>
      <c r="F123" s="30"/>
      <c r="G123" s="31"/>
      <c r="H123" s="30"/>
    </row>
    <row r="124" spans="1:9" ht="12" outlineLevel="2" thickBot="1" x14ac:dyDescent="0.25">
      <c r="A124" s="9">
        <v>35570</v>
      </c>
      <c r="B124" s="12" t="s">
        <v>48</v>
      </c>
      <c r="C124" s="10" t="s">
        <v>46</v>
      </c>
      <c r="D124" s="11" t="s">
        <v>15</v>
      </c>
      <c r="E124" s="11" t="s">
        <v>8</v>
      </c>
      <c r="F124" s="8" t="s">
        <v>7</v>
      </c>
      <c r="G124" s="12">
        <v>1997</v>
      </c>
      <c r="H124" s="16" t="s">
        <v>117</v>
      </c>
    </row>
    <row r="125" spans="1:9" ht="15" customHeight="1" outlineLevel="1" thickBot="1" x14ac:dyDescent="0.25">
      <c r="A125" s="41"/>
      <c r="B125" s="42" t="s">
        <v>105</v>
      </c>
      <c r="C125" s="31">
        <f>SUBTOTAL(3,C124:C124)</f>
        <v>1</v>
      </c>
      <c r="D125" s="29"/>
      <c r="E125" s="29"/>
      <c r="F125" s="30"/>
      <c r="G125" s="31"/>
      <c r="H125" s="30"/>
    </row>
    <row r="126" spans="1:9" s="15" customFormat="1" ht="12" outlineLevel="2" thickBot="1" x14ac:dyDescent="0.25">
      <c r="A126" s="9">
        <v>32981</v>
      </c>
      <c r="B126" s="12" t="s">
        <v>48</v>
      </c>
      <c r="C126" s="10" t="s">
        <v>37</v>
      </c>
      <c r="D126" s="11" t="s">
        <v>15</v>
      </c>
      <c r="E126" s="11" t="s">
        <v>8</v>
      </c>
      <c r="F126" s="8" t="s">
        <v>7</v>
      </c>
      <c r="G126" s="12">
        <v>1990</v>
      </c>
      <c r="H126" s="16" t="s">
        <v>117</v>
      </c>
      <c r="I126" s="8"/>
    </row>
    <row r="127" spans="1:9" s="15" customFormat="1" ht="15" customHeight="1" outlineLevel="1" thickBot="1" x14ac:dyDescent="0.25">
      <c r="A127" s="41"/>
      <c r="B127" s="42" t="s">
        <v>106</v>
      </c>
      <c r="C127" s="31">
        <f>SUBTOTAL(3,C126:C126)</f>
        <v>1</v>
      </c>
      <c r="D127" s="29"/>
      <c r="E127" s="29"/>
      <c r="F127" s="30"/>
      <c r="G127" s="31"/>
      <c r="H127" s="30"/>
      <c r="I127" s="8"/>
    </row>
    <row r="128" spans="1:9" s="15" customFormat="1" ht="12" outlineLevel="2" thickBot="1" x14ac:dyDescent="0.25">
      <c r="A128" s="9">
        <v>32965</v>
      </c>
      <c r="B128" s="12" t="s">
        <v>48</v>
      </c>
      <c r="C128" s="10" t="s">
        <v>30</v>
      </c>
      <c r="D128" s="11" t="s">
        <v>15</v>
      </c>
      <c r="E128" s="11" t="s">
        <v>8</v>
      </c>
      <c r="F128" s="8" t="s">
        <v>7</v>
      </c>
      <c r="G128" s="12">
        <v>1990</v>
      </c>
      <c r="H128" s="16" t="s">
        <v>117</v>
      </c>
      <c r="I128" s="8"/>
    </row>
    <row r="129" spans="1:9" s="15" customFormat="1" ht="15" customHeight="1" outlineLevel="1" thickBot="1" x14ac:dyDescent="0.25">
      <c r="A129" s="41"/>
      <c r="B129" s="42" t="s">
        <v>107</v>
      </c>
      <c r="C129" s="31">
        <f>SUBTOTAL(3,C128:C128)</f>
        <v>1</v>
      </c>
      <c r="D129" s="29"/>
      <c r="E129" s="29"/>
      <c r="F129" s="30"/>
      <c r="G129" s="31"/>
      <c r="H129" s="30"/>
      <c r="I129" s="8"/>
    </row>
    <row r="130" spans="1:9" ht="11.25" outlineLevel="2" x14ac:dyDescent="0.2">
      <c r="A130" s="9">
        <v>32992</v>
      </c>
      <c r="B130" s="12" t="s">
        <v>48</v>
      </c>
      <c r="C130" s="10" t="s">
        <v>28</v>
      </c>
      <c r="D130" s="11" t="s">
        <v>15</v>
      </c>
      <c r="E130" s="11" t="s">
        <v>8</v>
      </c>
      <c r="F130" s="8" t="s">
        <v>7</v>
      </c>
      <c r="G130" s="12">
        <v>1990</v>
      </c>
      <c r="H130" s="16" t="s">
        <v>117</v>
      </c>
    </row>
    <row r="131" spans="1:9" ht="12" outlineLevel="2" thickBot="1" x14ac:dyDescent="0.25">
      <c r="A131" s="9">
        <v>35565</v>
      </c>
      <c r="B131" s="12" t="s">
        <v>48</v>
      </c>
      <c r="C131" s="10" t="s">
        <v>28</v>
      </c>
      <c r="D131" s="11" t="s">
        <v>15</v>
      </c>
      <c r="E131" s="11" t="s">
        <v>8</v>
      </c>
      <c r="F131" s="8" t="s">
        <v>7</v>
      </c>
      <c r="G131" s="12">
        <v>1997</v>
      </c>
      <c r="H131" s="16" t="s">
        <v>117</v>
      </c>
    </row>
    <row r="132" spans="1:9" ht="15" customHeight="1" outlineLevel="1" thickBot="1" x14ac:dyDescent="0.25">
      <c r="A132" s="41"/>
      <c r="B132" s="42" t="s">
        <v>108</v>
      </c>
      <c r="C132" s="31">
        <f>SUBTOTAL(3,C130:C131)</f>
        <v>2</v>
      </c>
      <c r="D132" s="29"/>
      <c r="E132" s="29"/>
      <c r="F132" s="30"/>
      <c r="G132" s="31"/>
      <c r="H132" s="30"/>
    </row>
    <row r="133" spans="1:9" ht="27.75" customHeight="1" thickBot="1" x14ac:dyDescent="0.25">
      <c r="A133" s="38"/>
      <c r="B133" s="38" t="s">
        <v>109</v>
      </c>
      <c r="C133" s="31">
        <f>SUBTOTAL(3,C2:C132)</f>
        <v>88</v>
      </c>
      <c r="D133" s="29"/>
      <c r="E133" s="29"/>
      <c r="F133" s="30"/>
      <c r="G133" s="31"/>
      <c r="H133" s="30"/>
    </row>
  </sheetData>
  <sortState ref="A2:I1707">
    <sortCondition ref="C2:C1707"/>
    <sortCondition ref="A2:A1707"/>
  </sortState>
  <printOptions horizontalCentered="1" gridLines="1"/>
  <pageMargins left="0" right="0" top="1.1811023622047245" bottom="0.39370078740157483" header="0.31496062992125984" footer="0.19685039370078741"/>
  <pageSetup paperSize="9" orientation="portrait" r:id="rId1"/>
  <headerFooter alignWithMargins="0">
    <oddHeader>&amp;L&amp;"Arial,Fett"Konzerte: 
The Notting Hillbillies
1990 bis 2019&amp;C&amp;"Arial,Fett"88 Konzerte
43 Städte&amp;R&amp;"Arial,Fett"sortiert nach  STADT</oddHeader>
    <oddFooter>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TNH sort DATUM</vt:lpstr>
      <vt:lpstr>TNH sort STADT</vt:lpstr>
      <vt:lpstr>'TNH sort DATUM'!Druckbereich</vt:lpstr>
      <vt:lpstr>'TNH sort STADT'!Druckbereich</vt:lpstr>
      <vt:lpstr>'TNH sort DATUM'!Drucktitel</vt:lpstr>
      <vt:lpstr>'TNH sort STADT'!Drucktitel</vt:lpstr>
    </vt:vector>
  </TitlesOfParts>
  <Company>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DARE-IT</cp:lastModifiedBy>
  <cp:lastPrinted>2019-07-22T10:50:15Z</cp:lastPrinted>
  <dcterms:created xsi:type="dcterms:W3CDTF">2015-02-15T20:07:38Z</dcterms:created>
  <dcterms:modified xsi:type="dcterms:W3CDTF">2019-07-22T10:51:06Z</dcterms:modified>
</cp:coreProperties>
</file>